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11" windowWidth="11340" windowHeight="6540" activeTab="0"/>
  </bookViews>
  <sheets>
    <sheet name="4º-TRIMESTRE" sheetId="1" r:id="rId1"/>
    <sheet name="3º-TRIMESTRE (2)" sheetId="2" r:id="rId2"/>
    <sheet name="2º-TRIMESTRE" sheetId="3" r:id="rId3"/>
    <sheet name="1º-TRIMESTRE" sheetId="4" r:id="rId4"/>
  </sheets>
  <definedNames/>
  <calcPr fullCalcOnLoad="1"/>
</workbook>
</file>

<file path=xl/sharedStrings.xml><?xml version="1.0" encoding="utf-8"?>
<sst xmlns="http://schemas.openxmlformats.org/spreadsheetml/2006/main" count="70" uniqueCount="51">
  <si>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</si>
  <si>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</si>
  <si>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</si>
  <si>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</si>
  <si>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</si>
  <si>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</si>
  <si>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</si>
  <si>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</si>
  <si>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</si>
  <si>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</si>
  <si>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</si>
  <si>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</si>
  <si>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</si>
  <si>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</si>
  <si>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</si>
  <si>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</si>
  <si>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</si>
  <si>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</si>
  <si>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</si>
  <si>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</si>
  <si>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</si>
  <si>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</si>
  <si>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</si>
  <si>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</si>
  <si>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</si>
  <si>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</si>
  <si>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</si>
  <si>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</si>
  <si>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</si>
  <si>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</si>
  <si>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</si>
  <si>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</si>
  <si>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</si>
  <si>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</si>
  <si>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</si>
  <si>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</si>
  <si>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</si>
  <si>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</si>
  <si>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</si>
  <si>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</si>
  <si>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</si>
  <si>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</si>
  <si>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</si>
  <si>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</si>
  <si>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</si>
  <si>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</si>
  <si>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</si>
  <si>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</si>
  <si>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</si>
  <si>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</si>
  <si>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TRIMESTRE/2005 (1º/10/2005 A 31/12/2005)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</si>
</sst>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0</xdr:row>
      <xdr:rowOff>0</xdr:rowOff>
    </xdr:from>
    <xdr:to>
      <xdr:col>9</xdr:col>
      <xdr:colOff>47625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0</xdr:row>
      <xdr:rowOff>0</xdr:rowOff>
    </xdr:from>
    <xdr:to>
      <xdr:col>9</xdr:col>
      <xdr:colOff>47625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0</xdr:row>
      <xdr:rowOff>0</xdr:rowOff>
    </xdr:from>
    <xdr:to>
      <xdr:col>9</xdr:col>
      <xdr:colOff>47625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workbookViewId="0" topLeftCell="A1">
      <selection activeCell="N45" sqref="N45"/>
    </sheetView>
  </sheetViews>
  <sheetFormatPr defaultColWidth="9.140625" defaultRowHeight="12.75"/>
  <sheetData>
    <row r="1" spans="1:14" ht="4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thickBo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8" t="s">
        <v>1</v>
      </c>
      <c r="B4" s="39"/>
      <c r="C4" s="40" t="s">
        <v>7</v>
      </c>
      <c r="D4" s="40"/>
      <c r="E4" s="40"/>
      <c r="F4" s="40"/>
      <c r="G4" s="40"/>
      <c r="H4" s="40"/>
      <c r="I4" s="40"/>
      <c r="J4" s="41"/>
      <c r="K4" s="25"/>
      <c r="L4" s="42" t="s">
        <v>8</v>
      </c>
      <c r="M4" s="40"/>
      <c r="N4" s="41"/>
      <c r="O4" s="1"/>
      <c r="P4" s="1"/>
    </row>
    <row r="5" spans="1:14" ht="12.75">
      <c r="A5" s="46" t="s">
        <v>2</v>
      </c>
      <c r="B5" s="47"/>
      <c r="C5" s="44" t="s">
        <v>3</v>
      </c>
      <c r="D5" s="44"/>
      <c r="E5" s="44" t="s">
        <v>4</v>
      </c>
      <c r="F5" s="44"/>
      <c r="G5" s="44" t="s">
        <v>5</v>
      </c>
      <c r="H5" s="44"/>
      <c r="I5" s="44" t="s">
        <v>6</v>
      </c>
      <c r="J5" s="45"/>
      <c r="K5" s="26"/>
      <c r="L5" s="43"/>
      <c r="M5" s="44"/>
      <c r="N5" s="45"/>
    </row>
    <row r="6" spans="1:14" ht="12.75">
      <c r="A6" s="48"/>
      <c r="B6" s="49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935</v>
      </c>
      <c r="D7" s="5">
        <v>31</v>
      </c>
      <c r="E7" s="2">
        <v>307</v>
      </c>
      <c r="F7" s="5">
        <v>10</v>
      </c>
      <c r="G7" s="24">
        <v>1</v>
      </c>
      <c r="H7" s="5"/>
      <c r="I7" s="2">
        <v>1243</v>
      </c>
      <c r="J7" s="7">
        <v>41</v>
      </c>
      <c r="L7" s="4">
        <v>250</v>
      </c>
      <c r="M7" s="5">
        <v>143</v>
      </c>
      <c r="N7" s="3">
        <v>393</v>
      </c>
    </row>
    <row r="8" spans="1:14" ht="12.75">
      <c r="A8" s="14"/>
      <c r="B8" s="34" t="s">
        <v>14</v>
      </c>
      <c r="C8" s="2">
        <v>439</v>
      </c>
      <c r="D8" s="6">
        <v>16</v>
      </c>
      <c r="E8" s="2">
        <v>143</v>
      </c>
      <c r="F8" s="6">
        <v>2</v>
      </c>
      <c r="G8" s="24">
        <v>1</v>
      </c>
      <c r="H8" s="6"/>
      <c r="I8" s="2">
        <v>583</v>
      </c>
      <c r="J8" s="8">
        <v>18</v>
      </c>
      <c r="L8" s="4">
        <v>125</v>
      </c>
      <c r="M8" s="6">
        <v>101</v>
      </c>
      <c r="N8" s="3">
        <v>226</v>
      </c>
    </row>
    <row r="9" spans="1:14" ht="12.75">
      <c r="A9" s="14"/>
      <c r="B9" s="34" t="s">
        <v>48</v>
      </c>
      <c r="C9" s="2">
        <v>382</v>
      </c>
      <c r="D9" s="6"/>
      <c r="E9" s="2">
        <v>138</v>
      </c>
      <c r="F9" s="6"/>
      <c r="G9" s="2">
        <v>1</v>
      </c>
      <c r="H9" s="6"/>
      <c r="I9" s="2">
        <v>521</v>
      </c>
      <c r="J9" s="8"/>
      <c r="L9" s="4">
        <v>56</v>
      </c>
      <c r="M9" s="6">
        <v>65</v>
      </c>
      <c r="N9" s="3">
        <v>121</v>
      </c>
    </row>
    <row r="10" spans="1:14" ht="12.75">
      <c r="A10" s="14"/>
      <c r="B10" s="34" t="s">
        <v>15</v>
      </c>
      <c r="C10" s="2">
        <v>58</v>
      </c>
      <c r="D10" s="6">
        <v>1</v>
      </c>
      <c r="E10" s="2">
        <v>12</v>
      </c>
      <c r="F10" s="6"/>
      <c r="G10" s="2">
        <v>1</v>
      </c>
      <c r="H10" s="6"/>
      <c r="I10" s="2">
        <v>71</v>
      </c>
      <c r="J10" s="8">
        <v>1</v>
      </c>
      <c r="L10" s="4">
        <v>3</v>
      </c>
      <c r="M10" s="6">
        <v>2</v>
      </c>
      <c r="N10" s="3">
        <v>5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2</v>
      </c>
      <c r="H11" s="6"/>
      <c r="I11" s="2">
        <v>38</v>
      </c>
      <c r="J11" s="8"/>
      <c r="L11" s="4">
        <v>1</v>
      </c>
      <c r="M11" s="6"/>
      <c r="N11" s="3">
        <v>1</v>
      </c>
    </row>
    <row r="12" spans="1:14" ht="12.75">
      <c r="A12" s="15"/>
      <c r="B12" s="32" t="s">
        <v>17</v>
      </c>
      <c r="C12" s="17">
        <f>SUM(C7:C11)</f>
        <v>1848</v>
      </c>
      <c r="D12" s="16">
        <f>SUM(D7:D11)</f>
        <v>48</v>
      </c>
      <c r="E12" s="17">
        <f>SUM(E7:E8:E9:E10:E11)</f>
        <v>602</v>
      </c>
      <c r="F12" s="16">
        <f>SUM(F7:F11)</f>
        <v>12</v>
      </c>
      <c r="G12" s="17">
        <f>SUM(G7:G11)</f>
        <v>6</v>
      </c>
      <c r="H12" s="16">
        <f>SUM(H7:H11)</f>
        <v>0</v>
      </c>
      <c r="I12" s="17">
        <f>SUM(I7:I11)</f>
        <v>2456</v>
      </c>
      <c r="J12" s="18">
        <f>SUM(J7:J11)</f>
        <v>60</v>
      </c>
      <c r="K12" s="19"/>
      <c r="L12" s="20">
        <f>SUM(L7:L11)</f>
        <v>435</v>
      </c>
      <c r="M12" s="16">
        <f>SUM(M7:M11)</f>
        <v>311</v>
      </c>
      <c r="N12" s="21">
        <f>SUM(N7:N11)</f>
        <v>746</v>
      </c>
    </row>
    <row r="13" spans="1:14" ht="12.75">
      <c r="A13" s="14" t="s">
        <v>19</v>
      </c>
      <c r="B13" s="34" t="s">
        <v>20</v>
      </c>
      <c r="C13" s="2">
        <v>3274</v>
      </c>
      <c r="D13" s="6">
        <v>140</v>
      </c>
      <c r="E13" s="9">
        <v>619</v>
      </c>
      <c r="F13" s="6">
        <v>2</v>
      </c>
      <c r="G13" s="2"/>
      <c r="H13" s="6"/>
      <c r="I13" s="2">
        <v>3893</v>
      </c>
      <c r="J13" s="8">
        <v>142</v>
      </c>
      <c r="L13" s="4">
        <v>209</v>
      </c>
      <c r="M13" s="6">
        <v>82</v>
      </c>
      <c r="N13" s="3">
        <v>291</v>
      </c>
    </row>
    <row r="14" spans="1:14" ht="12.75">
      <c r="A14" s="14"/>
      <c r="B14" s="34" t="s">
        <v>21</v>
      </c>
      <c r="C14" s="2">
        <v>941</v>
      </c>
      <c r="D14" s="6">
        <v>36</v>
      </c>
      <c r="E14" s="2">
        <v>198</v>
      </c>
      <c r="F14" s="6"/>
      <c r="G14" s="24">
        <v>4</v>
      </c>
      <c r="H14" s="6"/>
      <c r="I14" s="2">
        <v>1143</v>
      </c>
      <c r="J14" s="8">
        <v>36</v>
      </c>
      <c r="L14" s="4">
        <v>222</v>
      </c>
      <c r="M14" s="6">
        <v>45</v>
      </c>
      <c r="N14" s="3">
        <v>267</v>
      </c>
    </row>
    <row r="15" spans="1:14" ht="12.75">
      <c r="A15" s="15"/>
      <c r="B15" s="32" t="s">
        <v>17</v>
      </c>
      <c r="C15" s="17">
        <f aca="true" t="shared" si="0" ref="C15:J15">SUM(C13:C14)</f>
        <v>4215</v>
      </c>
      <c r="D15" s="16">
        <f t="shared" si="0"/>
        <v>176</v>
      </c>
      <c r="E15" s="17">
        <f t="shared" si="0"/>
        <v>817</v>
      </c>
      <c r="F15" s="16">
        <f t="shared" si="0"/>
        <v>2</v>
      </c>
      <c r="G15" s="17">
        <f t="shared" si="0"/>
        <v>4</v>
      </c>
      <c r="H15" s="16">
        <f t="shared" si="0"/>
        <v>0</v>
      </c>
      <c r="I15" s="17">
        <f t="shared" si="0"/>
        <v>5036</v>
      </c>
      <c r="J15" s="18">
        <f t="shared" si="0"/>
        <v>178</v>
      </c>
      <c r="K15" s="19"/>
      <c r="L15" s="20">
        <f>SUM(L13+L14)</f>
        <v>431</v>
      </c>
      <c r="M15" s="16">
        <f>SUM(M13:M14)</f>
        <v>127</v>
      </c>
      <c r="N15" s="21">
        <f>SUM(N13:N14)</f>
        <v>558</v>
      </c>
    </row>
    <row r="16" spans="1:14" ht="12.75">
      <c r="A16" s="14" t="s">
        <v>22</v>
      </c>
      <c r="B16" s="34" t="s">
        <v>23</v>
      </c>
      <c r="C16" s="2">
        <v>8913</v>
      </c>
      <c r="D16" s="6">
        <v>2210</v>
      </c>
      <c r="E16" s="2">
        <v>2019</v>
      </c>
      <c r="F16" s="6">
        <v>679</v>
      </c>
      <c r="G16" s="2">
        <v>6</v>
      </c>
      <c r="H16" s="6"/>
      <c r="I16" s="2">
        <v>10938</v>
      </c>
      <c r="J16" s="8">
        <v>2889</v>
      </c>
      <c r="L16" s="4">
        <v>774</v>
      </c>
      <c r="M16" s="6">
        <v>902</v>
      </c>
      <c r="N16" s="3">
        <v>1676</v>
      </c>
    </row>
    <row r="17" spans="1:14" ht="12.75">
      <c r="A17" s="14"/>
      <c r="B17" s="34" t="s">
        <v>24</v>
      </c>
      <c r="C17" s="2">
        <v>1664</v>
      </c>
      <c r="D17" s="6">
        <v>10</v>
      </c>
      <c r="E17" s="2">
        <v>605</v>
      </c>
      <c r="F17" s="6">
        <v>1</v>
      </c>
      <c r="G17" s="24"/>
      <c r="H17" s="6"/>
      <c r="I17" s="2">
        <v>2269</v>
      </c>
      <c r="J17" s="8">
        <v>11</v>
      </c>
      <c r="L17" s="4">
        <v>178</v>
      </c>
      <c r="M17" s="6">
        <v>322</v>
      </c>
      <c r="N17" s="3">
        <v>500</v>
      </c>
    </row>
    <row r="18" spans="1:14" ht="12.75">
      <c r="A18" s="14"/>
      <c r="B18" s="34" t="s">
        <v>25</v>
      </c>
      <c r="C18" s="2">
        <v>245</v>
      </c>
      <c r="D18" s="6">
        <v>3</v>
      </c>
      <c r="E18" s="2">
        <v>57</v>
      </c>
      <c r="F18" s="6">
        <v>2</v>
      </c>
      <c r="G18" s="24"/>
      <c r="H18" s="6"/>
      <c r="I18" s="2">
        <v>302</v>
      </c>
      <c r="J18" s="8">
        <v>5</v>
      </c>
      <c r="L18" s="4">
        <v>13</v>
      </c>
      <c r="M18" s="6">
        <v>46</v>
      </c>
      <c r="N18" s="3">
        <v>59</v>
      </c>
    </row>
    <row r="19" spans="1:14" ht="12.75">
      <c r="A19" s="15"/>
      <c r="B19" s="32" t="s">
        <v>17</v>
      </c>
      <c r="C19" s="17">
        <f aca="true" t="shared" si="1" ref="C19:I19">SUM(C16:C18)</f>
        <v>10822</v>
      </c>
      <c r="D19" s="16">
        <f t="shared" si="1"/>
        <v>2223</v>
      </c>
      <c r="E19" s="17">
        <f t="shared" si="1"/>
        <v>2681</v>
      </c>
      <c r="F19" s="16">
        <f t="shared" si="1"/>
        <v>682</v>
      </c>
      <c r="G19" s="17">
        <f t="shared" si="1"/>
        <v>6</v>
      </c>
      <c r="H19" s="16">
        <f t="shared" si="1"/>
        <v>0</v>
      </c>
      <c r="I19" s="17">
        <f t="shared" si="1"/>
        <v>13509</v>
      </c>
      <c r="J19" s="18">
        <f>SUM(J16:J17:J18)</f>
        <v>2905</v>
      </c>
      <c r="K19" s="19"/>
      <c r="L19" s="20">
        <f>SUM(L16:L18)</f>
        <v>965</v>
      </c>
      <c r="M19" s="16">
        <f>SUM(M16:M17:M18)</f>
        <v>1270</v>
      </c>
      <c r="N19" s="21">
        <f>SUM(N16:N18)</f>
        <v>2235</v>
      </c>
    </row>
    <row r="20" spans="1:14" ht="12.75">
      <c r="A20" s="14" t="s">
        <v>26</v>
      </c>
      <c r="B20" s="34" t="s">
        <v>27</v>
      </c>
      <c r="C20" s="2">
        <v>6528</v>
      </c>
      <c r="D20" s="6">
        <v>40</v>
      </c>
      <c r="E20" s="2">
        <v>1158</v>
      </c>
      <c r="F20" s="6">
        <v>9</v>
      </c>
      <c r="G20" s="2">
        <v>4</v>
      </c>
      <c r="H20" s="6"/>
      <c r="I20" s="2">
        <v>7690</v>
      </c>
      <c r="J20" s="8">
        <v>49</v>
      </c>
      <c r="L20" s="4">
        <v>601</v>
      </c>
      <c r="M20" s="6">
        <v>991</v>
      </c>
      <c r="N20" s="3">
        <v>1592</v>
      </c>
    </row>
    <row r="21" spans="1:14" ht="12.75">
      <c r="A21" s="14"/>
      <c r="B21" s="34" t="s">
        <v>28</v>
      </c>
      <c r="C21" s="2">
        <v>1563</v>
      </c>
      <c r="D21" s="6">
        <v>277</v>
      </c>
      <c r="E21" s="2">
        <v>1347</v>
      </c>
      <c r="F21" s="6">
        <v>68</v>
      </c>
      <c r="G21" s="24">
        <v>11</v>
      </c>
      <c r="H21" s="6"/>
      <c r="I21" s="2">
        <v>2921</v>
      </c>
      <c r="J21" s="8">
        <v>345</v>
      </c>
      <c r="L21" s="4">
        <v>224</v>
      </c>
      <c r="M21" s="6">
        <v>127</v>
      </c>
      <c r="N21" s="3">
        <v>351</v>
      </c>
    </row>
    <row r="22" spans="1:14" ht="12.75">
      <c r="A22" s="14"/>
      <c r="B22" s="34" t="s">
        <v>29</v>
      </c>
      <c r="C22" s="2">
        <v>276</v>
      </c>
      <c r="D22" s="6">
        <v>16</v>
      </c>
      <c r="E22" s="2">
        <v>262</v>
      </c>
      <c r="F22" s="6">
        <v>21</v>
      </c>
      <c r="G22" s="24"/>
      <c r="H22" s="6"/>
      <c r="I22" s="2">
        <v>538</v>
      </c>
      <c r="J22" s="8">
        <v>37</v>
      </c>
      <c r="L22" s="4">
        <v>50</v>
      </c>
      <c r="M22" s="6">
        <v>57</v>
      </c>
      <c r="N22" s="3">
        <v>107</v>
      </c>
    </row>
    <row r="23" spans="1:14" ht="12.75">
      <c r="A23" s="14"/>
      <c r="B23" s="34" t="s">
        <v>16</v>
      </c>
      <c r="C23" s="2">
        <v>75</v>
      </c>
      <c r="D23" s="6">
        <v>3</v>
      </c>
      <c r="E23" s="2">
        <v>14</v>
      </c>
      <c r="F23" s="6"/>
      <c r="G23" s="24">
        <v>8</v>
      </c>
      <c r="H23" s="6"/>
      <c r="I23" s="2">
        <v>97</v>
      </c>
      <c r="J23" s="8">
        <v>3</v>
      </c>
      <c r="L23" s="4">
        <v>35</v>
      </c>
      <c r="M23" s="6">
        <v>3</v>
      </c>
      <c r="N23" s="3">
        <v>38</v>
      </c>
    </row>
    <row r="24" spans="1:14" ht="12.75">
      <c r="A24" s="15"/>
      <c r="B24" s="32" t="s">
        <v>17</v>
      </c>
      <c r="C24" s="17">
        <f aca="true" t="shared" si="2" ref="C24:J24">SUM(C20:C23)</f>
        <v>8442</v>
      </c>
      <c r="D24" s="16">
        <f t="shared" si="2"/>
        <v>336</v>
      </c>
      <c r="E24" s="17">
        <f t="shared" si="2"/>
        <v>2781</v>
      </c>
      <c r="F24" s="16">
        <f t="shared" si="2"/>
        <v>98</v>
      </c>
      <c r="G24" s="17">
        <f t="shared" si="2"/>
        <v>23</v>
      </c>
      <c r="H24" s="16">
        <f t="shared" si="2"/>
        <v>0</v>
      </c>
      <c r="I24" s="17">
        <f t="shared" si="2"/>
        <v>11246</v>
      </c>
      <c r="J24" s="18">
        <f t="shared" si="2"/>
        <v>434</v>
      </c>
      <c r="K24" s="19"/>
      <c r="L24" s="20">
        <f>SUM(L20:L23)</f>
        <v>910</v>
      </c>
      <c r="M24" s="16">
        <f>SUM(M20:M23)</f>
        <v>1178</v>
      </c>
      <c r="N24" s="21">
        <f>SUM(N20:N23)</f>
        <v>2088</v>
      </c>
    </row>
    <row r="25" spans="1:14" ht="12.75">
      <c r="A25" s="14" t="s">
        <v>30</v>
      </c>
      <c r="B25" s="34" t="s">
        <v>31</v>
      </c>
      <c r="C25" s="2">
        <v>1465</v>
      </c>
      <c r="D25" s="6">
        <v>12</v>
      </c>
      <c r="E25" s="2">
        <v>83</v>
      </c>
      <c r="F25" s="6">
        <v>26</v>
      </c>
      <c r="G25" s="2">
        <v>8</v>
      </c>
      <c r="H25" s="6"/>
      <c r="I25" s="2">
        <v>1556</v>
      </c>
      <c r="J25" s="8">
        <v>38</v>
      </c>
      <c r="L25" s="4">
        <v>193</v>
      </c>
      <c r="M25" s="6">
        <v>79</v>
      </c>
      <c r="N25" s="3">
        <v>272</v>
      </c>
    </row>
    <row r="26" spans="1:14" ht="12.75">
      <c r="A26" s="14"/>
      <c r="B26" s="34" t="s">
        <v>32</v>
      </c>
      <c r="C26" s="2">
        <v>102</v>
      </c>
      <c r="D26" s="6">
        <v>56</v>
      </c>
      <c r="E26" s="2"/>
      <c r="F26" s="6">
        <v>15</v>
      </c>
      <c r="G26" s="24">
        <v>9</v>
      </c>
      <c r="H26" s="6"/>
      <c r="I26" s="2">
        <v>111</v>
      </c>
      <c r="J26" s="8">
        <v>71</v>
      </c>
      <c r="L26" s="4">
        <v>23</v>
      </c>
      <c r="M26" s="6">
        <v>13</v>
      </c>
      <c r="N26" s="3">
        <v>36</v>
      </c>
    </row>
    <row r="27" spans="1:14" ht="12.75">
      <c r="A27" s="15"/>
      <c r="B27" s="32" t="s">
        <v>17</v>
      </c>
      <c r="C27" s="17">
        <f aca="true" t="shared" si="3" ref="C27:J27">SUM(C25:C26)</f>
        <v>1567</v>
      </c>
      <c r="D27" s="16">
        <f t="shared" si="3"/>
        <v>68</v>
      </c>
      <c r="E27" s="17">
        <f t="shared" si="3"/>
        <v>83</v>
      </c>
      <c r="F27" s="16">
        <f t="shared" si="3"/>
        <v>41</v>
      </c>
      <c r="G27" s="17">
        <f t="shared" si="3"/>
        <v>17</v>
      </c>
      <c r="H27" s="16">
        <f t="shared" si="3"/>
        <v>0</v>
      </c>
      <c r="I27" s="17">
        <f t="shared" si="3"/>
        <v>1667</v>
      </c>
      <c r="J27" s="18">
        <f t="shared" si="3"/>
        <v>109</v>
      </c>
      <c r="K27" s="19"/>
      <c r="L27" s="20">
        <f>SUM(L25:L26)</f>
        <v>216</v>
      </c>
      <c r="M27" s="16">
        <f>SUM(M25:M26)</f>
        <v>92</v>
      </c>
      <c r="N27" s="21">
        <f>SUM(N25:N26)</f>
        <v>308</v>
      </c>
    </row>
    <row r="28" spans="1:14" ht="12.75">
      <c r="A28" s="14" t="s">
        <v>33</v>
      </c>
      <c r="B28" s="34" t="s">
        <v>34</v>
      </c>
      <c r="C28" s="2">
        <v>477</v>
      </c>
      <c r="D28" s="6">
        <v>13</v>
      </c>
      <c r="E28" s="2"/>
      <c r="F28" s="6">
        <v>6</v>
      </c>
      <c r="G28" s="24">
        <v>1</v>
      </c>
      <c r="H28" s="6"/>
      <c r="I28" s="2">
        <v>478</v>
      </c>
      <c r="J28" s="8">
        <v>19</v>
      </c>
      <c r="L28" s="4">
        <v>26</v>
      </c>
      <c r="M28" s="6">
        <v>74</v>
      </c>
      <c r="N28" s="3">
        <v>100</v>
      </c>
    </row>
    <row r="29" spans="1:14" ht="12.75">
      <c r="A29" s="14"/>
      <c r="B29" s="34" t="s">
        <v>35</v>
      </c>
      <c r="C29" s="2">
        <v>737</v>
      </c>
      <c r="D29" s="6"/>
      <c r="E29" s="2">
        <v>9</v>
      </c>
      <c r="F29" s="6">
        <v>1</v>
      </c>
      <c r="G29" s="2"/>
      <c r="H29" s="6"/>
      <c r="I29" s="2">
        <v>746</v>
      </c>
      <c r="J29" s="8">
        <v>1</v>
      </c>
      <c r="L29" s="4">
        <v>43</v>
      </c>
      <c r="M29" s="6">
        <v>159</v>
      </c>
      <c r="N29" s="3">
        <v>202</v>
      </c>
    </row>
    <row r="30" spans="1:14" ht="12.75">
      <c r="A30" s="14"/>
      <c r="B30" s="34" t="s">
        <v>36</v>
      </c>
      <c r="C30" s="2">
        <v>121</v>
      </c>
      <c r="D30" s="6">
        <v>15</v>
      </c>
      <c r="E30" s="2">
        <v>4</v>
      </c>
      <c r="F30" s="6">
        <v>1</v>
      </c>
      <c r="G30" s="2"/>
      <c r="H30" s="6"/>
      <c r="I30" s="2">
        <v>125</v>
      </c>
      <c r="J30" s="8">
        <v>16</v>
      </c>
      <c r="L30" s="4">
        <v>42</v>
      </c>
      <c r="M30" s="6">
        <v>49</v>
      </c>
      <c r="N30" s="3">
        <v>91</v>
      </c>
    </row>
    <row r="31" spans="1:14" ht="12.75">
      <c r="A31" s="14"/>
      <c r="B31" s="34" t="s">
        <v>37</v>
      </c>
      <c r="C31" s="2">
        <v>421</v>
      </c>
      <c r="D31" s="6"/>
      <c r="E31" s="2">
        <v>36</v>
      </c>
      <c r="F31" s="6"/>
      <c r="G31" s="2"/>
      <c r="H31" s="6"/>
      <c r="I31" s="2">
        <v>457</v>
      </c>
      <c r="J31" s="8"/>
      <c r="L31" s="4">
        <v>10</v>
      </c>
      <c r="M31" s="6">
        <v>73</v>
      </c>
      <c r="N31" s="3">
        <v>83</v>
      </c>
    </row>
    <row r="32" spans="1:14" ht="12.75">
      <c r="A32" s="14"/>
      <c r="B32" s="34" t="s">
        <v>38</v>
      </c>
      <c r="C32" s="2">
        <v>977</v>
      </c>
      <c r="D32" s="6">
        <v>3</v>
      </c>
      <c r="E32" s="2">
        <v>123</v>
      </c>
      <c r="F32" s="6">
        <v>2</v>
      </c>
      <c r="G32" s="24">
        <v>1</v>
      </c>
      <c r="H32" s="6"/>
      <c r="I32" s="2">
        <v>1101</v>
      </c>
      <c r="J32" s="8">
        <v>5</v>
      </c>
      <c r="L32" s="4">
        <v>90</v>
      </c>
      <c r="M32" s="6">
        <v>247</v>
      </c>
      <c r="N32" s="3">
        <v>337</v>
      </c>
    </row>
    <row r="33" spans="1:14" ht="12.75">
      <c r="A33" s="14"/>
      <c r="B33" s="34" t="s">
        <v>39</v>
      </c>
      <c r="C33" s="2">
        <v>411</v>
      </c>
      <c r="D33" s="6"/>
      <c r="E33" s="9">
        <v>17</v>
      </c>
      <c r="F33" s="6"/>
      <c r="G33" s="2"/>
      <c r="H33" s="6"/>
      <c r="I33" s="2">
        <v>428</v>
      </c>
      <c r="J33" s="8"/>
      <c r="L33" s="4">
        <v>21</v>
      </c>
      <c r="M33" s="6">
        <v>87</v>
      </c>
      <c r="N33" s="3">
        <v>108</v>
      </c>
    </row>
    <row r="34" spans="1:14" ht="12.75">
      <c r="A34" s="14"/>
      <c r="B34" s="34" t="s">
        <v>40</v>
      </c>
      <c r="C34" s="2">
        <v>555</v>
      </c>
      <c r="D34" s="6">
        <v>24</v>
      </c>
      <c r="E34" s="2">
        <v>7</v>
      </c>
      <c r="F34" s="6">
        <v>3</v>
      </c>
      <c r="G34" s="2"/>
      <c r="H34" s="6"/>
      <c r="I34" s="2">
        <v>562</v>
      </c>
      <c r="J34" s="8">
        <v>27</v>
      </c>
      <c r="L34" s="4">
        <v>69</v>
      </c>
      <c r="M34" s="6">
        <v>157</v>
      </c>
      <c r="N34" s="3">
        <v>226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118</v>
      </c>
      <c r="D36" s="6">
        <v>2</v>
      </c>
      <c r="E36" s="2">
        <v>2</v>
      </c>
      <c r="F36" s="6"/>
      <c r="G36" s="2">
        <v>3</v>
      </c>
      <c r="H36" s="6"/>
      <c r="I36" s="2">
        <v>123</v>
      </c>
      <c r="J36" s="8">
        <v>2</v>
      </c>
      <c r="L36" s="4">
        <v>255</v>
      </c>
      <c r="M36" s="6">
        <v>46</v>
      </c>
      <c r="N36" s="3">
        <v>301</v>
      </c>
    </row>
    <row r="37" spans="1:14" ht="12.75">
      <c r="A37" s="15"/>
      <c r="B37" s="32" t="s">
        <v>17</v>
      </c>
      <c r="C37" s="17">
        <f aca="true" t="shared" si="4" ref="C37:H37">SUM(C28:C36)</f>
        <v>3817</v>
      </c>
      <c r="D37" s="16">
        <f t="shared" si="4"/>
        <v>57</v>
      </c>
      <c r="E37" s="17">
        <f t="shared" si="4"/>
        <v>198</v>
      </c>
      <c r="F37" s="16">
        <f t="shared" si="4"/>
        <v>13</v>
      </c>
      <c r="G37" s="17">
        <f t="shared" si="4"/>
        <v>5</v>
      </c>
      <c r="H37" s="16">
        <f t="shared" si="4"/>
        <v>0</v>
      </c>
      <c r="I37" s="17">
        <f>SUM(I28+I29+I30+I31+I32+I33+I34+I35+I36)</f>
        <v>4020</v>
      </c>
      <c r="J37" s="18">
        <f>SUM(J28:J36)</f>
        <v>70</v>
      </c>
      <c r="K37" s="19"/>
      <c r="L37" s="20">
        <f>SUM(L28:L36)</f>
        <v>556</v>
      </c>
      <c r="M37" s="16">
        <f>SUM(M28:M36)</f>
        <v>892</v>
      </c>
      <c r="N37" s="21">
        <f>SUM(N28:N36)</f>
        <v>1448</v>
      </c>
    </row>
    <row r="38" spans="1:14" ht="12.75">
      <c r="A38" s="14" t="s">
        <v>41</v>
      </c>
      <c r="B38" s="34" t="s">
        <v>42</v>
      </c>
      <c r="C38" s="2">
        <v>613</v>
      </c>
      <c r="D38" s="6">
        <v>3</v>
      </c>
      <c r="E38" s="2">
        <v>106</v>
      </c>
      <c r="F38" s="6"/>
      <c r="G38" s="2">
        <v>4</v>
      </c>
      <c r="H38" s="6"/>
      <c r="I38" s="2">
        <v>723</v>
      </c>
      <c r="J38" s="8">
        <v>3</v>
      </c>
      <c r="L38" s="4">
        <v>83</v>
      </c>
      <c r="M38" s="6">
        <v>13</v>
      </c>
      <c r="N38" s="3">
        <v>96</v>
      </c>
    </row>
    <row r="39" spans="1:14" ht="12.75">
      <c r="A39" s="14"/>
      <c r="B39" s="34" t="s">
        <v>43</v>
      </c>
      <c r="C39" s="2">
        <v>26</v>
      </c>
      <c r="D39" s="6"/>
      <c r="E39" s="9">
        <v>9</v>
      </c>
      <c r="F39" s="6"/>
      <c r="G39" s="2"/>
      <c r="H39" s="6"/>
      <c r="I39" s="2">
        <v>35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40</v>
      </c>
      <c r="D40" s="6">
        <v>71</v>
      </c>
      <c r="E40" s="9">
        <v>4</v>
      </c>
      <c r="F40" s="6">
        <v>7</v>
      </c>
      <c r="G40" s="2"/>
      <c r="H40" s="6"/>
      <c r="I40" s="2">
        <v>44</v>
      </c>
      <c r="J40" s="8">
        <v>78</v>
      </c>
      <c r="L40" s="4">
        <v>24</v>
      </c>
      <c r="M40" s="6"/>
      <c r="N40" s="3">
        <v>24</v>
      </c>
    </row>
    <row r="41" spans="1:14" ht="12.75">
      <c r="A41" s="14"/>
      <c r="B41" s="34" t="s">
        <v>45</v>
      </c>
      <c r="C41" s="2">
        <v>118</v>
      </c>
      <c r="D41" s="6">
        <v>30</v>
      </c>
      <c r="E41" s="2">
        <v>188</v>
      </c>
      <c r="F41" s="6">
        <v>17</v>
      </c>
      <c r="G41" s="2"/>
      <c r="H41" s="6"/>
      <c r="I41" s="2">
        <v>306</v>
      </c>
      <c r="J41" s="8">
        <v>47</v>
      </c>
      <c r="L41" s="4">
        <v>87</v>
      </c>
      <c r="M41" s="6">
        <v>4</v>
      </c>
      <c r="N41" s="3">
        <v>91</v>
      </c>
    </row>
    <row r="42" spans="1:14" ht="12.75">
      <c r="A42" s="14"/>
      <c r="B42" s="34" t="s">
        <v>46</v>
      </c>
      <c r="C42" s="2">
        <v>51</v>
      </c>
      <c r="D42" s="6">
        <v>1</v>
      </c>
      <c r="E42" s="9">
        <v>66</v>
      </c>
      <c r="F42" s="6"/>
      <c r="G42" s="2">
        <v>1</v>
      </c>
      <c r="H42" s="6"/>
      <c r="I42" s="2">
        <v>118</v>
      </c>
      <c r="J42" s="8">
        <v>1</v>
      </c>
      <c r="L42" s="4">
        <v>73</v>
      </c>
      <c r="M42" s="6">
        <v>1</v>
      </c>
      <c r="N42" s="3">
        <v>74</v>
      </c>
    </row>
    <row r="43" spans="1:14" ht="12.75">
      <c r="A43" s="4"/>
      <c r="B43" s="34" t="s">
        <v>47</v>
      </c>
      <c r="C43" s="2">
        <v>24</v>
      </c>
      <c r="D43" s="6">
        <v>3</v>
      </c>
      <c r="E43" s="2">
        <v>6</v>
      </c>
      <c r="F43" s="6">
        <v>1</v>
      </c>
      <c r="G43" s="2"/>
      <c r="H43" s="6"/>
      <c r="I43" s="2">
        <v>30</v>
      </c>
      <c r="J43" s="8">
        <v>4</v>
      </c>
      <c r="L43" s="4">
        <v>12</v>
      </c>
      <c r="M43" s="6">
        <v>1</v>
      </c>
      <c r="N43" s="3">
        <v>13</v>
      </c>
    </row>
    <row r="44" spans="1:14" ht="12.75">
      <c r="A44" s="23"/>
      <c r="B44" s="32" t="s">
        <v>17</v>
      </c>
      <c r="C44" s="17">
        <f aca="true" t="shared" si="5" ref="C44:J44">SUM(C38:C43)</f>
        <v>872</v>
      </c>
      <c r="D44" s="16">
        <f t="shared" si="5"/>
        <v>108</v>
      </c>
      <c r="E44" s="17">
        <f t="shared" si="5"/>
        <v>379</v>
      </c>
      <c r="F44" s="16">
        <f t="shared" si="5"/>
        <v>25</v>
      </c>
      <c r="G44" s="17">
        <f t="shared" si="5"/>
        <v>5</v>
      </c>
      <c r="H44" s="16">
        <f t="shared" si="5"/>
        <v>0</v>
      </c>
      <c r="I44" s="17">
        <f t="shared" si="5"/>
        <v>1256</v>
      </c>
      <c r="J44" s="18">
        <f t="shared" si="5"/>
        <v>133</v>
      </c>
      <c r="K44" s="19"/>
      <c r="L44" s="20">
        <f>SUM(L38:L43)</f>
        <v>293</v>
      </c>
      <c r="M44" s="16">
        <f>SUM(M38:M43)</f>
        <v>19</v>
      </c>
      <c r="N44" s="21">
        <f>SUM(N38:N43)</f>
        <v>312</v>
      </c>
    </row>
    <row r="45" spans="1:14" ht="13.5" thickBot="1">
      <c r="A45" s="50" t="s">
        <v>6</v>
      </c>
      <c r="B45" s="51"/>
      <c r="C45" s="12">
        <f aca="true" t="shared" si="6" ref="C45:J45">SUM(C12+C15+C19+C24+C27+C37+C44)</f>
        <v>31583</v>
      </c>
      <c r="D45" s="12">
        <f t="shared" si="6"/>
        <v>3016</v>
      </c>
      <c r="E45" s="12">
        <f t="shared" si="6"/>
        <v>7541</v>
      </c>
      <c r="F45" s="12">
        <f t="shared" si="6"/>
        <v>873</v>
      </c>
      <c r="G45" s="12">
        <f t="shared" si="6"/>
        <v>66</v>
      </c>
      <c r="H45" s="12">
        <f t="shared" si="6"/>
        <v>0</v>
      </c>
      <c r="I45" s="12">
        <f t="shared" si="6"/>
        <v>39190</v>
      </c>
      <c r="J45" s="13">
        <f t="shared" si="6"/>
        <v>3889</v>
      </c>
      <c r="K45" s="10"/>
      <c r="L45" s="30">
        <f>SUM(L12+L15+L19+L24+L27+L37+L44)</f>
        <v>3806</v>
      </c>
      <c r="M45" s="12">
        <f>SUM(M12+M15+M19+M24+M27+M37+M44)</f>
        <v>3889</v>
      </c>
      <c r="N45" s="31">
        <f>SUM(N12+N15+N19+N24+N27+N37+N44)</f>
        <v>7695</v>
      </c>
    </row>
  </sheetData>
  <mergeCells count="12"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28">
      <selection activeCell="B33" sqref="A33:N45"/>
    </sheetView>
  </sheetViews>
  <sheetFormatPr defaultColWidth="9.140625" defaultRowHeight="12.75"/>
  <sheetData>
    <row r="1" spans="1:14" ht="4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8"/>
      <c r="B4" s="39"/>
      <c r="C4" s="40"/>
      <c r="D4" s="40"/>
      <c r="E4" s="40"/>
      <c r="F4" s="40"/>
      <c r="G4" s="40"/>
      <c r="H4" s="40"/>
      <c r="I4" s="40"/>
      <c r="J4" s="41"/>
      <c r="K4" s="25"/>
      <c r="L4" s="42"/>
      <c r="M4" s="40"/>
      <c r="N4" s="41"/>
      <c r="O4" s="1"/>
      <c r="P4" s="1"/>
    </row>
    <row r="5" spans="1:14" ht="12.75">
      <c r="A5" s="46"/>
      <c r="B5" s="47"/>
      <c r="C5" s="44"/>
      <c r="D5" s="44"/>
      <c r="E5" s="44"/>
      <c r="F5" s="44"/>
      <c r="G5" s="44"/>
      <c r="H5" s="44"/>
      <c r="I5" s="44"/>
      <c r="J5" s="45"/>
      <c r="K5" s="26"/>
      <c r="L5" s="43"/>
      <c r="M5" s="44"/>
      <c r="N5" s="45"/>
    </row>
    <row r="6" spans="1:14" ht="12.75">
      <c r="A6" s="48"/>
      <c r="B6" s="49"/>
      <c r="C6" s="28"/>
      <c r="D6" s="28"/>
      <c r="E6" s="28"/>
      <c r="F6" s="28"/>
      <c r="G6" s="28"/>
      <c r="H6" s="28"/>
      <c r="I6" s="28"/>
      <c r="J6" s="29"/>
      <c r="K6" s="26"/>
      <c r="L6" s="27"/>
      <c r="M6" s="22"/>
      <c r="N6" s="11"/>
    </row>
    <row r="7" spans="1:14" ht="12.75">
      <c r="A7" s="14"/>
      <c r="B7" s="33"/>
      <c r="C7" s="2"/>
      <c r="D7" s="5"/>
      <c r="E7" s="2"/>
      <c r="F7" s="5"/>
      <c r="G7" s="24"/>
      <c r="H7" s="5"/>
      <c r="I7" s="2"/>
      <c r="J7" s="7"/>
      <c r="L7" s="4"/>
      <c r="M7" s="5"/>
      <c r="N7" s="3"/>
    </row>
    <row r="8" spans="1:14" ht="12.75">
      <c r="A8" s="14"/>
      <c r="B8" s="34"/>
      <c r="C8" s="2"/>
      <c r="D8" s="6"/>
      <c r="E8" s="2"/>
      <c r="F8" s="6"/>
      <c r="G8" s="24"/>
      <c r="H8" s="6"/>
      <c r="I8" s="2"/>
      <c r="J8" s="8"/>
      <c r="L8" s="4"/>
      <c r="M8" s="6"/>
      <c r="N8" s="3"/>
    </row>
    <row r="9" spans="1:14" ht="12.75">
      <c r="A9" s="14"/>
      <c r="B9" s="34"/>
      <c r="C9" s="2"/>
      <c r="D9" s="6"/>
      <c r="E9" s="2"/>
      <c r="F9" s="6"/>
      <c r="G9" s="2"/>
      <c r="H9" s="6"/>
      <c r="I9" s="2"/>
      <c r="J9" s="8"/>
      <c r="L9" s="4"/>
      <c r="M9" s="6"/>
      <c r="N9" s="3"/>
    </row>
    <row r="10" spans="1:14" ht="12.75">
      <c r="A10" s="14"/>
      <c r="B10" s="34"/>
      <c r="C10" s="2"/>
      <c r="D10" s="6"/>
      <c r="E10" s="2"/>
      <c r="F10" s="6"/>
      <c r="G10" s="2"/>
      <c r="H10" s="6"/>
      <c r="I10" s="2"/>
      <c r="J10" s="8"/>
      <c r="L10" s="4"/>
      <c r="M10" s="6"/>
      <c r="N10" s="3"/>
    </row>
    <row r="11" spans="1:14" ht="12.75">
      <c r="A11" s="14"/>
      <c r="B11" s="34"/>
      <c r="C11" s="2"/>
      <c r="D11" s="6"/>
      <c r="E11" s="2"/>
      <c r="F11" s="6"/>
      <c r="G11" s="2"/>
      <c r="H11" s="6"/>
      <c r="I11" s="2"/>
      <c r="J11" s="8"/>
      <c r="L11" s="4"/>
      <c r="M11" s="6"/>
      <c r="N11" s="3"/>
    </row>
    <row r="12" spans="1:14" ht="12.75">
      <c r="A12" s="15"/>
      <c r="B12" s="32"/>
      <c r="C12" s="17"/>
      <c r="D12" s="16"/>
      <c r="E12" s="17"/>
      <c r="F12" s="16"/>
      <c r="G12" s="17"/>
      <c r="H12" s="16"/>
      <c r="I12" s="17"/>
      <c r="J12" s="18"/>
      <c r="K12" s="19"/>
      <c r="L12" s="20"/>
      <c r="M12" s="16"/>
      <c r="N12" s="21"/>
    </row>
    <row r="13" spans="1:14" ht="12.75">
      <c r="A13" s="14"/>
      <c r="B13" s="34"/>
      <c r="C13" s="2"/>
      <c r="D13" s="6"/>
      <c r="E13" s="9"/>
      <c r="F13" s="6"/>
      <c r="G13" s="2"/>
      <c r="H13" s="6"/>
      <c r="I13" s="2"/>
      <c r="J13" s="8"/>
      <c r="L13" s="4"/>
      <c r="M13" s="6"/>
      <c r="N13" s="3"/>
    </row>
    <row r="14" spans="1:14" ht="12.75">
      <c r="A14" s="14"/>
      <c r="B14" s="34"/>
      <c r="C14" s="2"/>
      <c r="D14" s="6"/>
      <c r="E14" s="2"/>
      <c r="F14" s="6"/>
      <c r="G14" s="24"/>
      <c r="H14" s="6"/>
      <c r="I14" s="2"/>
      <c r="J14" s="8"/>
      <c r="L14" s="4"/>
      <c r="M14" s="6"/>
      <c r="N14" s="3"/>
    </row>
    <row r="15" spans="1:14" ht="12.75">
      <c r="A15" s="15"/>
      <c r="B15" s="32"/>
      <c r="C15" s="17"/>
      <c r="D15" s="16"/>
      <c r="E15" s="17"/>
      <c r="F15" s="16"/>
      <c r="G15" s="17"/>
      <c r="H15" s="16"/>
      <c r="I15" s="17"/>
      <c r="J15" s="18"/>
      <c r="K15" s="19"/>
      <c r="L15" s="20"/>
      <c r="M15" s="16"/>
      <c r="N15" s="21"/>
    </row>
    <row r="16" spans="1:14" ht="12.75">
      <c r="A16" s="14"/>
      <c r="B16" s="34"/>
      <c r="C16" s="2"/>
      <c r="D16" s="6"/>
      <c r="E16" s="2"/>
      <c r="F16" s="6"/>
      <c r="G16" s="2"/>
      <c r="H16" s="6"/>
      <c r="I16" s="2"/>
      <c r="J16" s="8"/>
      <c r="L16" s="4"/>
      <c r="M16" s="6"/>
      <c r="N16" s="3"/>
    </row>
    <row r="17" spans="1:14" ht="12.75">
      <c r="A17" s="14"/>
      <c r="B17" s="34"/>
      <c r="C17" s="2"/>
      <c r="D17" s="6"/>
      <c r="E17" s="2"/>
      <c r="F17" s="6"/>
      <c r="G17" s="24"/>
      <c r="H17" s="6"/>
      <c r="I17" s="2"/>
      <c r="J17" s="8"/>
      <c r="L17" s="4"/>
      <c r="M17" s="6"/>
      <c r="N17" s="3"/>
    </row>
    <row r="18" spans="1:14" ht="12.75">
      <c r="A18" s="14"/>
      <c r="B18" s="34"/>
      <c r="C18" s="2"/>
      <c r="D18" s="6"/>
      <c r="E18" s="2"/>
      <c r="F18" s="6"/>
      <c r="G18" s="24"/>
      <c r="H18" s="6"/>
      <c r="I18" s="2"/>
      <c r="J18" s="8"/>
      <c r="L18" s="4"/>
      <c r="M18" s="6"/>
      <c r="N18" s="3"/>
    </row>
    <row r="19" spans="1:14" ht="12.75">
      <c r="A19" s="15"/>
      <c r="B19" s="32"/>
      <c r="C19" s="17"/>
      <c r="D19" s="16"/>
      <c r="E19" s="17"/>
      <c r="F19" s="16"/>
      <c r="G19" s="17"/>
      <c r="H19" s="16"/>
      <c r="I19" s="17"/>
      <c r="J19" s="18"/>
      <c r="K19" s="19"/>
      <c r="L19" s="20"/>
      <c r="M19" s="16"/>
      <c r="N19" s="21"/>
    </row>
    <row r="20" spans="1:14" ht="12.75">
      <c r="A20" s="14"/>
      <c r="B20" s="34"/>
      <c r="C20" s="2"/>
      <c r="D20" s="6"/>
      <c r="E20" s="2"/>
      <c r="F20" s="6"/>
      <c r="G20" s="2"/>
      <c r="H20" s="6"/>
      <c r="I20" s="2"/>
      <c r="J20" s="8"/>
      <c r="L20" s="4"/>
      <c r="M20" s="6"/>
      <c r="N20" s="3"/>
    </row>
    <row r="21" spans="1:14" ht="12.75">
      <c r="A21" s="14"/>
      <c r="B21" s="34"/>
      <c r="C21" s="2"/>
      <c r="D21" s="6"/>
      <c r="E21" s="2"/>
      <c r="F21" s="6"/>
      <c r="G21" s="24"/>
      <c r="H21" s="6"/>
      <c r="I21" s="2"/>
      <c r="J21" s="8"/>
      <c r="L21" s="4"/>
      <c r="M21" s="6"/>
      <c r="N21" s="3"/>
    </row>
    <row r="22" spans="1:14" ht="12.75">
      <c r="A22" s="14"/>
      <c r="B22" s="34"/>
      <c r="C22" s="2"/>
      <c r="D22" s="6"/>
      <c r="E22" s="2"/>
      <c r="F22" s="6"/>
      <c r="G22" s="24"/>
      <c r="H22" s="6"/>
      <c r="I22" s="2"/>
      <c r="J22" s="8"/>
      <c r="L22" s="4"/>
      <c r="M22" s="6"/>
      <c r="N22" s="3"/>
    </row>
    <row r="23" spans="1:14" ht="12.75">
      <c r="A23" s="14"/>
      <c r="B23" s="34"/>
      <c r="C23" s="2"/>
      <c r="D23" s="6"/>
      <c r="E23" s="2"/>
      <c r="F23" s="6"/>
      <c r="G23" s="24"/>
      <c r="H23" s="6"/>
      <c r="I23" s="2"/>
      <c r="J23" s="8"/>
      <c r="L23" s="4"/>
      <c r="M23" s="6"/>
      <c r="N23" s="3"/>
    </row>
    <row r="24" spans="1:14" ht="12.75">
      <c r="A24" s="15"/>
      <c r="B24" s="32"/>
      <c r="C24" s="17"/>
      <c r="D24" s="16"/>
      <c r="E24" s="17"/>
      <c r="F24" s="16"/>
      <c r="G24" s="17"/>
      <c r="H24" s="16"/>
      <c r="I24" s="17"/>
      <c r="J24" s="18"/>
      <c r="K24" s="19"/>
      <c r="L24" s="20"/>
      <c r="M24" s="16"/>
      <c r="N24" s="21"/>
    </row>
    <row r="25" spans="1:14" ht="12.75">
      <c r="A25" s="14"/>
      <c r="B25" s="34"/>
      <c r="C25" s="2"/>
      <c r="D25" s="6"/>
      <c r="E25" s="2"/>
      <c r="F25" s="6"/>
      <c r="G25" s="24"/>
      <c r="H25" s="6"/>
      <c r="I25" s="2"/>
      <c r="J25" s="8"/>
      <c r="L25" s="4"/>
      <c r="M25" s="6"/>
      <c r="N25" s="3"/>
    </row>
    <row r="26" spans="1:14" ht="12.75">
      <c r="A26" s="14"/>
      <c r="B26" s="34"/>
      <c r="C26" s="2"/>
      <c r="D26" s="6"/>
      <c r="E26" s="2"/>
      <c r="F26" s="6"/>
      <c r="G26" s="24"/>
      <c r="H26" s="6"/>
      <c r="I26" s="2"/>
      <c r="J26" s="8"/>
      <c r="L26" s="4"/>
      <c r="M26" s="6"/>
      <c r="N26" s="3"/>
    </row>
    <row r="27" spans="1:14" ht="12.75">
      <c r="A27" s="15"/>
      <c r="B27" s="32"/>
      <c r="C27" s="17"/>
      <c r="D27" s="16"/>
      <c r="E27" s="17"/>
      <c r="F27" s="16"/>
      <c r="G27" s="17"/>
      <c r="H27" s="16"/>
      <c r="I27" s="17"/>
      <c r="J27" s="18"/>
      <c r="K27" s="19"/>
      <c r="L27" s="20"/>
      <c r="M27" s="16"/>
      <c r="N27" s="21"/>
    </row>
    <row r="28" spans="1:14" ht="12.75">
      <c r="A28" s="14"/>
      <c r="B28" s="34"/>
      <c r="C28" s="2"/>
      <c r="D28" s="6"/>
      <c r="E28" s="2"/>
      <c r="F28" s="6"/>
      <c r="G28" s="24"/>
      <c r="H28" s="6"/>
      <c r="I28" s="2"/>
      <c r="J28" s="8"/>
      <c r="L28" s="4"/>
      <c r="M28" s="6"/>
      <c r="N28" s="3"/>
    </row>
    <row r="29" spans="1:14" ht="12.75">
      <c r="A29" s="14"/>
      <c r="B29" s="34"/>
      <c r="C29" s="2"/>
      <c r="D29" s="6"/>
      <c r="E29" s="2"/>
      <c r="F29" s="6"/>
      <c r="G29" s="2"/>
      <c r="H29" s="6"/>
      <c r="I29" s="2"/>
      <c r="J29" s="8"/>
      <c r="L29" s="4"/>
      <c r="M29" s="6"/>
      <c r="N29" s="3"/>
    </row>
    <row r="30" spans="1:14" ht="12.75">
      <c r="A30" s="14"/>
      <c r="B30" s="34"/>
      <c r="C30" s="2"/>
      <c r="D30" s="6"/>
      <c r="E30" s="2"/>
      <c r="F30" s="6"/>
      <c r="G30" s="24"/>
      <c r="H30" s="6"/>
      <c r="I30" s="2"/>
      <c r="J30" s="8"/>
      <c r="L30" s="4"/>
      <c r="M30" s="6"/>
      <c r="N30" s="3"/>
    </row>
    <row r="31" spans="1:14" ht="12.75">
      <c r="A31" s="14"/>
      <c r="B31" s="34"/>
      <c r="C31" s="2"/>
      <c r="D31" s="6"/>
      <c r="E31" s="2"/>
      <c r="F31" s="6"/>
      <c r="G31" s="2"/>
      <c r="H31" s="6"/>
      <c r="I31" s="2"/>
      <c r="J31" s="8"/>
      <c r="L31" s="4"/>
      <c r="M31" s="6"/>
      <c r="N31" s="3"/>
    </row>
    <row r="32" spans="1:14" ht="12.75">
      <c r="A32" s="14"/>
      <c r="B32" s="34"/>
      <c r="C32" s="2"/>
      <c r="D32" s="6"/>
      <c r="E32" s="2"/>
      <c r="F32" s="6"/>
      <c r="G32" s="24"/>
      <c r="H32" s="6"/>
      <c r="I32" s="2"/>
      <c r="J32" s="8"/>
      <c r="L32" s="4"/>
      <c r="M32" s="6"/>
      <c r="N32" s="3"/>
    </row>
    <row r="33" spans="1:14" ht="12.75">
      <c r="A33" s="14"/>
      <c r="B33" s="34"/>
      <c r="C33" s="2"/>
      <c r="D33" s="6"/>
      <c r="E33" s="9"/>
      <c r="F33" s="6"/>
      <c r="G33" s="2"/>
      <c r="H33" s="6"/>
      <c r="I33" s="2"/>
      <c r="J33" s="8"/>
      <c r="L33" s="4"/>
      <c r="M33" s="6"/>
      <c r="N33" s="3"/>
    </row>
    <row r="34" spans="1:14" ht="12.75">
      <c r="A34" s="14"/>
      <c r="B34" s="34"/>
      <c r="C34" s="2"/>
      <c r="D34" s="6"/>
      <c r="E34" s="2"/>
      <c r="F34" s="6"/>
      <c r="G34" s="2"/>
      <c r="H34" s="6"/>
      <c r="I34" s="2"/>
      <c r="J34" s="8"/>
      <c r="L34" s="4"/>
      <c r="M34" s="6"/>
      <c r="N34" s="3"/>
    </row>
    <row r="35" spans="1:14" ht="12.75">
      <c r="A35" s="14"/>
      <c r="B35" s="34"/>
      <c r="C35" s="2"/>
      <c r="D35" s="6"/>
      <c r="E35" s="2"/>
      <c r="F35" s="6"/>
      <c r="G35" s="2"/>
      <c r="H35" s="6"/>
      <c r="I35" s="2"/>
      <c r="J35" s="8"/>
      <c r="L35" s="4"/>
      <c r="M35" s="6"/>
      <c r="N35" s="3"/>
    </row>
    <row r="36" spans="1:14" ht="12.75">
      <c r="A36" s="14"/>
      <c r="B36" s="34"/>
      <c r="C36" s="2"/>
      <c r="D36" s="6"/>
      <c r="E36" s="2"/>
      <c r="F36" s="6"/>
      <c r="G36" s="2"/>
      <c r="H36" s="6"/>
      <c r="I36" s="2"/>
      <c r="J36" s="8"/>
      <c r="L36" s="4"/>
      <c r="M36" s="6"/>
      <c r="N36" s="3"/>
    </row>
    <row r="37" spans="1:14" ht="12.75">
      <c r="A37" s="15"/>
      <c r="B37" s="32"/>
      <c r="C37" s="17"/>
      <c r="D37" s="16"/>
      <c r="E37" s="17"/>
      <c r="F37" s="16"/>
      <c r="G37" s="17"/>
      <c r="H37" s="16"/>
      <c r="I37" s="17"/>
      <c r="J37" s="18"/>
      <c r="K37" s="19"/>
      <c r="L37" s="20"/>
      <c r="M37" s="16"/>
      <c r="N37" s="21"/>
    </row>
    <row r="38" spans="1:14" ht="12.75">
      <c r="A38" s="14"/>
      <c r="B38" s="34"/>
      <c r="C38" s="2"/>
      <c r="D38" s="6"/>
      <c r="E38" s="2"/>
      <c r="F38" s="6"/>
      <c r="G38" s="2"/>
      <c r="H38" s="6"/>
      <c r="I38" s="2"/>
      <c r="J38" s="8"/>
      <c r="L38" s="4"/>
      <c r="M38" s="6"/>
      <c r="N38" s="3"/>
    </row>
    <row r="39" spans="1:14" ht="12.75">
      <c r="A39" s="14"/>
      <c r="B39" s="34"/>
      <c r="C39" s="2"/>
      <c r="D39" s="6"/>
      <c r="E39" s="9"/>
      <c r="F39" s="6"/>
      <c r="G39" s="2"/>
      <c r="H39" s="6"/>
      <c r="I39" s="2"/>
      <c r="J39" s="8"/>
      <c r="L39" s="4"/>
      <c r="M39" s="6"/>
      <c r="N39" s="3"/>
    </row>
    <row r="40" spans="1:14" ht="12.75">
      <c r="A40" s="14"/>
      <c r="B40" s="34"/>
      <c r="C40" s="2"/>
      <c r="D40" s="6"/>
      <c r="E40" s="9"/>
      <c r="F40" s="6"/>
      <c r="G40" s="2"/>
      <c r="H40" s="6"/>
      <c r="I40" s="2"/>
      <c r="J40" s="8"/>
      <c r="L40" s="4"/>
      <c r="M40" s="6"/>
      <c r="N40" s="3"/>
    </row>
    <row r="41" spans="1:14" ht="12.75">
      <c r="A41" s="14"/>
      <c r="B41" s="34"/>
      <c r="C41" s="2"/>
      <c r="D41" s="6"/>
      <c r="E41" s="2"/>
      <c r="F41" s="6"/>
      <c r="G41" s="2"/>
      <c r="H41" s="6"/>
      <c r="I41" s="2"/>
      <c r="J41" s="8"/>
      <c r="L41" s="4"/>
      <c r="M41" s="6"/>
      <c r="N41" s="3"/>
    </row>
    <row r="42" spans="1:14" ht="12.75">
      <c r="A42" s="14"/>
      <c r="B42" s="34"/>
      <c r="C42" s="2"/>
      <c r="D42" s="6"/>
      <c r="E42" s="9"/>
      <c r="F42" s="6"/>
      <c r="G42" s="2"/>
      <c r="H42" s="6"/>
      <c r="I42" s="2"/>
      <c r="J42" s="8"/>
      <c r="L42" s="4"/>
      <c r="M42" s="6"/>
      <c r="N42" s="3"/>
    </row>
    <row r="43" spans="1:14" ht="12.75">
      <c r="A43" s="4"/>
      <c r="B43" s="34"/>
      <c r="C43" s="2"/>
      <c r="D43" s="6"/>
      <c r="E43" s="2"/>
      <c r="F43" s="6"/>
      <c r="G43" s="2"/>
      <c r="H43" s="6"/>
      <c r="I43" s="2"/>
      <c r="J43" s="8"/>
      <c r="L43" s="4"/>
      <c r="M43" s="6"/>
      <c r="N43" s="3"/>
    </row>
    <row r="44" spans="1:14" ht="12.75">
      <c r="A44" s="23"/>
      <c r="B44" s="32"/>
      <c r="C44" s="17"/>
      <c r="D44" s="16"/>
      <c r="E44" s="17"/>
      <c r="F44" s="16"/>
      <c r="G44" s="17"/>
      <c r="H44" s="16"/>
      <c r="I44" s="17"/>
      <c r="J44" s="18"/>
      <c r="K44" s="19"/>
      <c r="L44" s="20"/>
      <c r="M44" s="16"/>
      <c r="N44" s="21"/>
    </row>
    <row r="45" spans="1:14" ht="13.5" thickBot="1">
      <c r="A45" s="50"/>
      <c r="B45" s="51"/>
      <c r="C45" s="12"/>
      <c r="D45" s="12"/>
      <c r="E45" s="12"/>
      <c r="F45" s="12"/>
      <c r="G45" s="12"/>
      <c r="H45" s="12"/>
      <c r="I45" s="12"/>
      <c r="J45" s="13"/>
      <c r="K45" s="10"/>
      <c r="L45" s="30"/>
      <c r="M45" s="12"/>
      <c r="N45" s="31"/>
    </row>
  </sheetData>
  <mergeCells count="12"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  <mergeCell ref="I5:J5"/>
    <mergeCell ref="A45:B4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F1">
      <selection activeCell="L23" sqref="L23:N52"/>
    </sheetView>
  </sheetViews>
  <sheetFormatPr defaultColWidth="9.140625" defaultRowHeight="12.75"/>
  <sheetData>
    <row r="1" spans="1:14" ht="4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8"/>
      <c r="B4" s="39"/>
      <c r="C4" s="40"/>
      <c r="D4" s="40"/>
      <c r="E4" s="40"/>
      <c r="F4" s="40"/>
      <c r="G4" s="40"/>
      <c r="H4" s="40"/>
      <c r="I4" s="40"/>
      <c r="J4" s="41"/>
      <c r="K4" s="25"/>
      <c r="L4" s="42"/>
      <c r="M4" s="40"/>
      <c r="N4" s="41"/>
      <c r="O4" s="1"/>
      <c r="P4" s="1"/>
    </row>
    <row r="5" spans="1:14" ht="12.75">
      <c r="A5" s="46"/>
      <c r="B5" s="47"/>
      <c r="C5" s="44"/>
      <c r="D5" s="44"/>
      <c r="E5" s="44"/>
      <c r="F5" s="44"/>
      <c r="G5" s="44"/>
      <c r="H5" s="44"/>
      <c r="I5" s="44"/>
      <c r="J5" s="45"/>
      <c r="K5" s="26"/>
      <c r="L5" s="43"/>
      <c r="M5" s="44"/>
      <c r="N5" s="45"/>
    </row>
    <row r="6" spans="1:14" ht="12.75">
      <c r="A6" s="48"/>
      <c r="B6" s="49"/>
      <c r="C6" s="28"/>
      <c r="D6" s="28"/>
      <c r="E6" s="28"/>
      <c r="F6" s="28"/>
      <c r="G6" s="28"/>
      <c r="H6" s="28"/>
      <c r="I6" s="28"/>
      <c r="J6" s="29"/>
      <c r="K6" s="26"/>
      <c r="L6" s="27"/>
      <c r="M6" s="22"/>
      <c r="N6" s="11"/>
    </row>
    <row r="7" spans="1:14" ht="12.75">
      <c r="A7" s="14"/>
      <c r="B7" s="33"/>
      <c r="C7" s="2"/>
      <c r="D7" s="5"/>
      <c r="E7" s="2"/>
      <c r="F7" s="5"/>
      <c r="G7" s="24"/>
      <c r="H7" s="5"/>
      <c r="I7" s="2"/>
      <c r="J7" s="7"/>
      <c r="L7" s="4"/>
      <c r="M7" s="5"/>
      <c r="N7" s="3"/>
    </row>
    <row r="8" spans="1:14" ht="12.75">
      <c r="A8" s="14"/>
      <c r="B8" s="34"/>
      <c r="C8" s="2"/>
      <c r="D8" s="6"/>
      <c r="E8" s="2"/>
      <c r="F8" s="6"/>
      <c r="G8" s="2"/>
      <c r="H8" s="6"/>
      <c r="I8" s="2"/>
      <c r="J8" s="8"/>
      <c r="L8" s="4"/>
      <c r="M8" s="6"/>
      <c r="N8" s="3"/>
    </row>
    <row r="9" spans="1:14" ht="12.75">
      <c r="A9" s="14"/>
      <c r="B9" s="34"/>
      <c r="C9" s="2"/>
      <c r="D9" s="6"/>
      <c r="E9" s="2"/>
      <c r="F9" s="6"/>
      <c r="G9" s="2"/>
      <c r="H9" s="6"/>
      <c r="I9" s="2"/>
      <c r="J9" s="8"/>
      <c r="L9" s="4"/>
      <c r="M9" s="6"/>
      <c r="N9" s="3"/>
    </row>
    <row r="10" spans="1:14" ht="12.75">
      <c r="A10" s="14"/>
      <c r="B10" s="34"/>
      <c r="C10" s="2"/>
      <c r="D10" s="6"/>
      <c r="E10" s="2"/>
      <c r="F10" s="6"/>
      <c r="G10" s="24"/>
      <c r="H10" s="6"/>
      <c r="I10" s="2"/>
      <c r="J10" s="8"/>
      <c r="L10" s="4"/>
      <c r="M10" s="6"/>
      <c r="N10" s="3"/>
    </row>
    <row r="11" spans="1:14" ht="12.75">
      <c r="A11" s="14"/>
      <c r="B11" s="34"/>
      <c r="C11" s="2"/>
      <c r="D11" s="6"/>
      <c r="E11" s="2"/>
      <c r="F11" s="6"/>
      <c r="G11" s="2"/>
      <c r="H11" s="6"/>
      <c r="I11" s="2"/>
      <c r="J11" s="8"/>
      <c r="L11" s="4"/>
      <c r="M11" s="6"/>
      <c r="N11" s="3"/>
    </row>
    <row r="12" spans="1:14" ht="12.75">
      <c r="A12" s="15"/>
      <c r="B12" s="32"/>
      <c r="C12" s="17"/>
      <c r="D12" s="16"/>
      <c r="E12" s="17"/>
      <c r="F12" s="16"/>
      <c r="G12" s="17"/>
      <c r="H12" s="16"/>
      <c r="I12" s="17"/>
      <c r="J12" s="18"/>
      <c r="K12" s="19"/>
      <c r="L12" s="20"/>
      <c r="M12" s="16"/>
      <c r="N12" s="21"/>
    </row>
    <row r="13" spans="1:14" ht="12.75">
      <c r="A13" s="14"/>
      <c r="B13" s="34"/>
      <c r="C13" s="2"/>
      <c r="D13" s="6"/>
      <c r="E13" s="9"/>
      <c r="F13" s="6"/>
      <c r="G13" s="2"/>
      <c r="H13" s="6"/>
      <c r="I13" s="2"/>
      <c r="J13" s="8"/>
      <c r="L13" s="4"/>
      <c r="M13" s="6"/>
      <c r="N13" s="3"/>
    </row>
    <row r="14" spans="1:14" ht="12.75">
      <c r="A14" s="14"/>
      <c r="B14" s="34"/>
      <c r="C14" s="2"/>
      <c r="D14" s="6"/>
      <c r="E14" s="2"/>
      <c r="F14" s="6"/>
      <c r="G14" s="24"/>
      <c r="H14" s="6"/>
      <c r="I14" s="2"/>
      <c r="J14" s="8"/>
      <c r="L14" s="4"/>
      <c r="M14" s="6"/>
      <c r="N14" s="3"/>
    </row>
    <row r="15" spans="1:14" ht="12.75">
      <c r="A15" s="15"/>
      <c r="B15" s="32"/>
      <c r="C15" s="17"/>
      <c r="D15" s="16"/>
      <c r="E15" s="17"/>
      <c r="F15" s="16"/>
      <c r="G15" s="17"/>
      <c r="H15" s="16"/>
      <c r="I15" s="17"/>
      <c r="J15" s="18"/>
      <c r="K15" s="19"/>
      <c r="L15" s="20"/>
      <c r="M15" s="16"/>
      <c r="N15" s="21"/>
    </row>
    <row r="16" spans="1:14" ht="12.75">
      <c r="A16" s="14"/>
      <c r="B16" s="34"/>
      <c r="C16" s="2"/>
      <c r="D16" s="6"/>
      <c r="E16" s="2"/>
      <c r="F16" s="6"/>
      <c r="G16" s="2"/>
      <c r="H16" s="6"/>
      <c r="I16" s="2"/>
      <c r="J16" s="8"/>
      <c r="L16" s="4"/>
      <c r="M16" s="6"/>
      <c r="N16" s="3"/>
    </row>
    <row r="17" spans="1:14" ht="12.75">
      <c r="A17" s="14"/>
      <c r="B17" s="34"/>
      <c r="C17" s="2"/>
      <c r="D17" s="6"/>
      <c r="E17" s="2"/>
      <c r="F17" s="6"/>
      <c r="G17" s="24"/>
      <c r="H17" s="6"/>
      <c r="I17" s="2"/>
      <c r="J17" s="8"/>
      <c r="L17" s="4"/>
      <c r="M17" s="6"/>
      <c r="N17" s="3"/>
    </row>
    <row r="18" spans="1:14" ht="12.75">
      <c r="A18" s="14"/>
      <c r="B18" s="34"/>
      <c r="C18" s="2"/>
      <c r="D18" s="6"/>
      <c r="E18" s="2"/>
      <c r="F18" s="6"/>
      <c r="G18" s="2"/>
      <c r="H18" s="6"/>
      <c r="I18" s="2"/>
      <c r="J18" s="8"/>
      <c r="L18" s="4"/>
      <c r="M18" s="6"/>
      <c r="N18" s="3"/>
    </row>
    <row r="19" spans="1:14" ht="12.75">
      <c r="A19" s="15"/>
      <c r="B19" s="32"/>
      <c r="C19" s="17"/>
      <c r="D19" s="16"/>
      <c r="E19" s="17"/>
      <c r="F19" s="16"/>
      <c r="G19" s="17"/>
      <c r="H19" s="16"/>
      <c r="I19" s="17"/>
      <c r="J19" s="18"/>
      <c r="K19" s="19"/>
      <c r="L19" s="20"/>
      <c r="M19" s="16"/>
      <c r="N19" s="21"/>
    </row>
    <row r="20" spans="1:14" ht="12.75">
      <c r="A20" s="14"/>
      <c r="B20" s="34"/>
      <c r="C20" s="2"/>
      <c r="D20" s="6"/>
      <c r="E20" s="2"/>
      <c r="F20" s="6"/>
      <c r="G20" s="2"/>
      <c r="H20" s="6"/>
      <c r="I20" s="2"/>
      <c r="J20" s="8"/>
      <c r="L20" s="4"/>
      <c r="M20" s="6"/>
      <c r="N20" s="3"/>
    </row>
    <row r="21" spans="1:14" ht="12.75">
      <c r="A21" s="14"/>
      <c r="B21" s="34"/>
      <c r="C21" s="2"/>
      <c r="D21" s="6"/>
      <c r="E21" s="2"/>
      <c r="F21" s="6"/>
      <c r="G21" s="24"/>
      <c r="H21" s="6"/>
      <c r="I21" s="2"/>
      <c r="J21" s="8"/>
      <c r="L21" s="4"/>
      <c r="M21" s="6"/>
      <c r="N21" s="3"/>
    </row>
    <row r="22" spans="1:14" ht="12.75">
      <c r="A22" s="14"/>
      <c r="B22" s="34"/>
      <c r="C22" s="2"/>
      <c r="D22" s="6"/>
      <c r="E22" s="2"/>
      <c r="F22" s="6"/>
      <c r="G22" s="24"/>
      <c r="H22" s="6"/>
      <c r="I22" s="2"/>
      <c r="J22" s="8"/>
      <c r="L22" s="4"/>
      <c r="M22" s="6"/>
      <c r="N22" s="3"/>
    </row>
    <row r="23" spans="1:14" ht="12.75">
      <c r="A23" s="14"/>
      <c r="B23" s="34"/>
      <c r="C23" s="2"/>
      <c r="D23" s="6"/>
      <c r="E23" s="2"/>
      <c r="F23" s="6"/>
      <c r="G23" s="24"/>
      <c r="H23" s="6"/>
      <c r="I23" s="2"/>
      <c r="J23" s="8"/>
      <c r="L23" s="4"/>
      <c r="M23" s="6"/>
      <c r="N23" s="3"/>
    </row>
    <row r="24" spans="1:14" ht="12.75">
      <c r="A24" s="15"/>
      <c r="B24" s="32"/>
      <c r="C24" s="17"/>
      <c r="D24" s="16"/>
      <c r="E24" s="17"/>
      <c r="F24" s="16"/>
      <c r="G24" s="17"/>
      <c r="H24" s="16"/>
      <c r="I24" s="17"/>
      <c r="J24" s="18"/>
      <c r="K24" s="19"/>
      <c r="L24" s="20"/>
      <c r="M24" s="16"/>
      <c r="N24" s="21"/>
    </row>
    <row r="25" spans="1:14" ht="12.75">
      <c r="A25" s="14"/>
      <c r="B25" s="34"/>
      <c r="C25" s="2"/>
      <c r="D25" s="6"/>
      <c r="E25" s="2"/>
      <c r="F25" s="6"/>
      <c r="G25" s="2"/>
      <c r="H25" s="6"/>
      <c r="I25" s="2"/>
      <c r="J25" s="8"/>
      <c r="L25" s="4"/>
      <c r="M25" s="6"/>
      <c r="N25" s="3"/>
    </row>
    <row r="26" spans="1:14" ht="12.75">
      <c r="A26" s="14"/>
      <c r="B26" s="34"/>
      <c r="C26" s="2"/>
      <c r="D26" s="6"/>
      <c r="E26" s="2"/>
      <c r="F26" s="6"/>
      <c r="G26" s="24"/>
      <c r="H26" s="6"/>
      <c r="I26" s="2"/>
      <c r="J26" s="8"/>
      <c r="L26" s="4"/>
      <c r="M26" s="6"/>
      <c r="N26" s="3"/>
    </row>
    <row r="27" spans="1:14" ht="12.75">
      <c r="A27" s="15"/>
      <c r="B27" s="32"/>
      <c r="C27" s="17"/>
      <c r="D27" s="16"/>
      <c r="E27" s="17"/>
      <c r="F27" s="16"/>
      <c r="G27" s="17"/>
      <c r="H27" s="16"/>
      <c r="I27" s="17"/>
      <c r="J27" s="18"/>
      <c r="K27" s="19"/>
      <c r="L27" s="20"/>
      <c r="M27" s="16"/>
      <c r="N27" s="21"/>
    </row>
    <row r="28" spans="1:14" ht="12.75">
      <c r="A28" s="14"/>
      <c r="B28" s="34"/>
      <c r="C28" s="2"/>
      <c r="D28" s="6"/>
      <c r="E28" s="2"/>
      <c r="F28" s="6"/>
      <c r="G28" s="24"/>
      <c r="H28" s="6"/>
      <c r="I28" s="2"/>
      <c r="J28" s="8"/>
      <c r="L28" s="4"/>
      <c r="M28" s="6"/>
      <c r="N28" s="3"/>
    </row>
    <row r="29" spans="1:14" ht="12.75">
      <c r="A29" s="14"/>
      <c r="B29" s="34"/>
      <c r="C29" s="2"/>
      <c r="D29" s="6"/>
      <c r="E29" s="2"/>
      <c r="F29" s="6"/>
      <c r="G29" s="2"/>
      <c r="H29" s="6"/>
      <c r="I29" s="2"/>
      <c r="J29" s="8"/>
      <c r="L29" s="4"/>
      <c r="M29" s="6"/>
      <c r="N29" s="3"/>
    </row>
    <row r="30" spans="1:14" ht="12.75">
      <c r="A30" s="14"/>
      <c r="B30" s="34"/>
      <c r="C30" s="2"/>
      <c r="D30" s="6"/>
      <c r="E30" s="2"/>
      <c r="F30" s="6"/>
      <c r="G30" s="2"/>
      <c r="H30" s="6"/>
      <c r="I30" s="2"/>
      <c r="J30" s="8"/>
      <c r="L30" s="4"/>
      <c r="M30" s="6"/>
      <c r="N30" s="3"/>
    </row>
    <row r="31" spans="1:14" ht="12.75">
      <c r="A31" s="14"/>
      <c r="B31" s="34"/>
      <c r="C31" s="2"/>
      <c r="D31" s="6"/>
      <c r="E31" s="2"/>
      <c r="F31" s="6"/>
      <c r="G31" s="2"/>
      <c r="H31" s="6"/>
      <c r="I31" s="2"/>
      <c r="J31" s="8"/>
      <c r="L31" s="4"/>
      <c r="M31" s="6"/>
      <c r="N31" s="3"/>
    </row>
    <row r="32" spans="1:14" ht="12.75">
      <c r="A32" s="14"/>
      <c r="B32" s="34"/>
      <c r="C32" s="2"/>
      <c r="D32" s="6"/>
      <c r="E32" s="2"/>
      <c r="F32" s="6"/>
      <c r="G32" s="2"/>
      <c r="H32" s="6"/>
      <c r="I32" s="2"/>
      <c r="J32" s="8"/>
      <c r="L32" s="4"/>
      <c r="M32" s="6"/>
      <c r="N32" s="3"/>
    </row>
    <row r="33" spans="1:14" ht="12.75">
      <c r="A33" s="14"/>
      <c r="B33" s="34"/>
      <c r="C33" s="2"/>
      <c r="D33" s="6"/>
      <c r="E33" s="9"/>
      <c r="F33" s="6"/>
      <c r="G33" s="2"/>
      <c r="H33" s="6"/>
      <c r="I33" s="2"/>
      <c r="J33" s="8"/>
      <c r="L33" s="4"/>
      <c r="M33" s="6"/>
      <c r="N33" s="3"/>
    </row>
    <row r="34" spans="1:14" ht="12.75">
      <c r="A34" s="14"/>
      <c r="B34" s="34"/>
      <c r="C34" s="2"/>
      <c r="D34" s="6"/>
      <c r="E34" s="2"/>
      <c r="F34" s="6"/>
      <c r="G34" s="2"/>
      <c r="H34" s="6"/>
      <c r="I34" s="2"/>
      <c r="J34" s="8"/>
      <c r="L34" s="4"/>
      <c r="M34" s="6"/>
      <c r="N34" s="3"/>
    </row>
    <row r="35" spans="1:14" ht="12.75">
      <c r="A35" s="14"/>
      <c r="B35" s="34"/>
      <c r="C35" s="2"/>
      <c r="D35" s="6"/>
      <c r="E35" s="2"/>
      <c r="F35" s="6"/>
      <c r="G35" s="2"/>
      <c r="H35" s="6"/>
      <c r="I35" s="2"/>
      <c r="J35" s="8"/>
      <c r="L35" s="4"/>
      <c r="M35" s="6"/>
      <c r="N35" s="3"/>
    </row>
    <row r="36" spans="1:14" ht="12.75">
      <c r="A36" s="14"/>
      <c r="B36" s="34"/>
      <c r="C36" s="2"/>
      <c r="D36" s="6"/>
      <c r="E36" s="2"/>
      <c r="F36" s="6"/>
      <c r="G36" s="2"/>
      <c r="H36" s="6"/>
      <c r="I36" s="2"/>
      <c r="J36" s="8"/>
      <c r="L36" s="4"/>
      <c r="M36" s="6"/>
      <c r="N36" s="3"/>
    </row>
    <row r="37" spans="1:14" ht="12.75">
      <c r="A37" s="15"/>
      <c r="B37" s="32"/>
      <c r="C37" s="17"/>
      <c r="D37" s="16"/>
      <c r="E37" s="17"/>
      <c r="F37" s="16"/>
      <c r="G37" s="17"/>
      <c r="H37" s="16"/>
      <c r="I37" s="17"/>
      <c r="J37" s="18"/>
      <c r="K37" s="19"/>
      <c r="L37" s="20"/>
      <c r="M37" s="16"/>
      <c r="N37" s="21"/>
    </row>
    <row r="38" spans="1:14" ht="12.75">
      <c r="A38" s="14"/>
      <c r="B38" s="34"/>
      <c r="C38" s="2"/>
      <c r="D38" s="6"/>
      <c r="E38" s="2"/>
      <c r="F38" s="6"/>
      <c r="G38" s="2"/>
      <c r="H38" s="6"/>
      <c r="I38" s="2"/>
      <c r="J38" s="8"/>
      <c r="L38" s="4"/>
      <c r="M38" s="6"/>
      <c r="N38" s="3"/>
    </row>
    <row r="39" spans="1:14" ht="12.75">
      <c r="A39" s="14"/>
      <c r="B39" s="34"/>
      <c r="C39" s="2"/>
      <c r="D39" s="6"/>
      <c r="E39" s="9"/>
      <c r="F39" s="6"/>
      <c r="G39" s="2"/>
      <c r="H39" s="6"/>
      <c r="I39" s="2"/>
      <c r="J39" s="8"/>
      <c r="L39" s="4"/>
      <c r="M39" s="6"/>
      <c r="N39" s="3"/>
    </row>
    <row r="40" spans="1:14" ht="12.75">
      <c r="A40" s="14"/>
      <c r="B40" s="34"/>
      <c r="C40" s="2"/>
      <c r="D40" s="6"/>
      <c r="E40" s="9"/>
      <c r="F40" s="6"/>
      <c r="G40" s="2"/>
      <c r="H40" s="6"/>
      <c r="I40" s="2"/>
      <c r="J40" s="8"/>
      <c r="L40" s="4"/>
      <c r="M40" s="6"/>
      <c r="N40" s="3"/>
    </row>
    <row r="41" spans="1:14" ht="12.75">
      <c r="A41" s="14"/>
      <c r="B41" s="34"/>
      <c r="C41" s="2"/>
      <c r="D41" s="6"/>
      <c r="E41" s="2"/>
      <c r="F41" s="6"/>
      <c r="G41" s="2"/>
      <c r="H41" s="6"/>
      <c r="I41" s="2"/>
      <c r="J41" s="8"/>
      <c r="L41" s="4"/>
      <c r="M41" s="6"/>
      <c r="N41" s="3"/>
    </row>
    <row r="42" spans="1:14" ht="12.75">
      <c r="A42" s="14"/>
      <c r="B42" s="34"/>
      <c r="C42" s="2"/>
      <c r="D42" s="6"/>
      <c r="E42" s="9"/>
      <c r="F42" s="6"/>
      <c r="G42" s="2"/>
      <c r="H42" s="6"/>
      <c r="I42" s="2"/>
      <c r="J42" s="8"/>
      <c r="L42" s="4"/>
      <c r="M42" s="6"/>
      <c r="N42" s="3"/>
    </row>
    <row r="43" spans="1:14" ht="12.75">
      <c r="A43" s="4"/>
      <c r="B43" s="34"/>
      <c r="C43" s="2"/>
      <c r="D43" s="6"/>
      <c r="E43" s="2"/>
      <c r="F43" s="6"/>
      <c r="G43" s="2"/>
      <c r="H43" s="6"/>
      <c r="I43" s="2"/>
      <c r="J43" s="8"/>
      <c r="L43" s="4"/>
      <c r="M43" s="6"/>
      <c r="N43" s="3"/>
    </row>
    <row r="44" spans="1:14" ht="12.75">
      <c r="A44" s="23"/>
      <c r="B44" s="32"/>
      <c r="C44" s="17"/>
      <c r="D44" s="16"/>
      <c r="E44" s="17"/>
      <c r="F44" s="16"/>
      <c r="G44" s="17"/>
      <c r="H44" s="16"/>
      <c r="I44" s="17"/>
      <c r="J44" s="18"/>
      <c r="K44" s="19"/>
      <c r="L44" s="20"/>
      <c r="M44" s="16"/>
      <c r="N44" s="21"/>
    </row>
    <row r="45" spans="1:14" ht="13.5" thickBot="1">
      <c r="A45" s="50"/>
      <c r="B45" s="51"/>
      <c r="C45" s="12"/>
      <c r="D45" s="12"/>
      <c r="E45" s="12"/>
      <c r="F45" s="12"/>
      <c r="G45" s="12"/>
      <c r="H45" s="12"/>
      <c r="I45" s="12"/>
      <c r="J45" s="13"/>
      <c r="K45" s="10"/>
      <c r="L45" s="30"/>
      <c r="M45" s="12"/>
      <c r="N45" s="31"/>
    </row>
  </sheetData>
  <mergeCells count="12">
    <mergeCell ref="E5:F5"/>
    <mergeCell ref="G5:H5"/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8">
      <selection activeCell="E37" sqref="D37:E45"/>
    </sheetView>
  </sheetViews>
  <sheetFormatPr defaultColWidth="9.140625" defaultRowHeight="12.75"/>
  <cols>
    <col min="1" max="1" width="7.28125" style="0" customWidth="1"/>
    <col min="5" max="5" width="10.421875" style="0" bestFit="1" customWidth="1"/>
    <col min="14" max="14" width="10.140625" style="0" customWidth="1"/>
  </cols>
  <sheetData>
    <row r="1" spans="1:14" ht="40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8"/>
      <c r="B4" s="39"/>
      <c r="C4" s="40"/>
      <c r="D4" s="40"/>
      <c r="E4" s="40"/>
      <c r="F4" s="40"/>
      <c r="G4" s="40"/>
      <c r="H4" s="40"/>
      <c r="I4" s="40"/>
      <c r="J4" s="41"/>
      <c r="K4" s="25"/>
      <c r="L4" s="42"/>
      <c r="M4" s="40"/>
      <c r="N4" s="41"/>
      <c r="O4" s="1"/>
      <c r="P4" s="1"/>
    </row>
    <row r="5" spans="1:14" ht="12.75">
      <c r="A5" s="46"/>
      <c r="B5" s="47"/>
      <c r="C5" s="44"/>
      <c r="D5" s="44"/>
      <c r="E5" s="44"/>
      <c r="F5" s="44"/>
      <c r="G5" s="44"/>
      <c r="H5" s="44"/>
      <c r="I5" s="44"/>
      <c r="J5" s="45"/>
      <c r="K5" s="26"/>
      <c r="L5" s="43"/>
      <c r="M5" s="44"/>
      <c r="N5" s="45"/>
    </row>
    <row r="6" spans="1:14" ht="12.75">
      <c r="A6" s="48"/>
      <c r="B6" s="49"/>
      <c r="C6" s="28"/>
      <c r="D6" s="28"/>
      <c r="E6" s="28"/>
      <c r="F6" s="28"/>
      <c r="G6" s="28"/>
      <c r="H6" s="28"/>
      <c r="I6" s="28"/>
      <c r="J6" s="29"/>
      <c r="K6" s="26"/>
      <c r="L6" s="27"/>
      <c r="M6" s="22"/>
      <c r="N6" s="11"/>
    </row>
    <row r="7" spans="1:14" ht="12.75">
      <c r="A7" s="14"/>
      <c r="B7" s="33"/>
      <c r="C7" s="2"/>
      <c r="D7" s="5"/>
      <c r="E7" s="2"/>
      <c r="F7" s="5"/>
      <c r="G7" s="24"/>
      <c r="H7" s="5"/>
      <c r="I7" s="2"/>
      <c r="J7" s="7"/>
      <c r="L7" s="4"/>
      <c r="M7" s="5"/>
      <c r="N7" s="3"/>
    </row>
    <row r="8" spans="1:14" ht="12.75">
      <c r="A8" s="14"/>
      <c r="B8" s="34"/>
      <c r="C8" s="2"/>
      <c r="D8" s="6"/>
      <c r="E8" s="2"/>
      <c r="F8" s="6"/>
      <c r="G8" s="2"/>
      <c r="H8" s="6"/>
      <c r="I8" s="2"/>
      <c r="J8" s="8"/>
      <c r="L8" s="4"/>
      <c r="M8" s="6"/>
      <c r="N8" s="3"/>
    </row>
    <row r="9" spans="1:14" ht="12.75">
      <c r="A9" s="14"/>
      <c r="B9" s="34"/>
      <c r="C9" s="2"/>
      <c r="D9" s="6"/>
      <c r="E9" s="2"/>
      <c r="F9" s="6"/>
      <c r="G9" s="2"/>
      <c r="H9" s="6"/>
      <c r="I9" s="2"/>
      <c r="J9" s="8"/>
      <c r="L9" s="4"/>
      <c r="M9" s="6"/>
      <c r="N9" s="3"/>
    </row>
    <row r="10" spans="1:14" ht="12.75">
      <c r="A10" s="14"/>
      <c r="B10" s="34"/>
      <c r="C10" s="2"/>
      <c r="D10" s="6"/>
      <c r="E10" s="2"/>
      <c r="F10" s="6"/>
      <c r="G10" s="24"/>
      <c r="H10" s="6"/>
      <c r="I10" s="2"/>
      <c r="J10" s="8"/>
      <c r="L10" s="4"/>
      <c r="M10" s="6"/>
      <c r="N10" s="3"/>
    </row>
    <row r="11" spans="1:14" ht="12.75">
      <c r="A11" s="14"/>
      <c r="B11" s="34"/>
      <c r="C11" s="2"/>
      <c r="D11" s="6"/>
      <c r="E11" s="2"/>
      <c r="F11" s="6"/>
      <c r="G11" s="24"/>
      <c r="H11" s="6"/>
      <c r="I11" s="2"/>
      <c r="J11" s="8"/>
      <c r="L11" s="4"/>
      <c r="M11" s="6"/>
      <c r="N11" s="3"/>
    </row>
    <row r="12" spans="1:14" ht="12.75">
      <c r="A12" s="15"/>
      <c r="B12" s="32"/>
      <c r="C12" s="17"/>
      <c r="D12" s="16"/>
      <c r="E12" s="17"/>
      <c r="F12" s="16"/>
      <c r="G12" s="17"/>
      <c r="H12" s="16"/>
      <c r="I12" s="17"/>
      <c r="J12" s="18"/>
      <c r="K12" s="19"/>
      <c r="L12" s="20"/>
      <c r="M12" s="16"/>
      <c r="N12" s="21"/>
    </row>
    <row r="13" spans="1:14" ht="12.75">
      <c r="A13" s="14"/>
      <c r="B13" s="34"/>
      <c r="C13" s="2"/>
      <c r="D13" s="6"/>
      <c r="E13" s="9"/>
      <c r="F13" s="6"/>
      <c r="G13" s="2"/>
      <c r="H13" s="6"/>
      <c r="I13" s="2"/>
      <c r="J13" s="8"/>
      <c r="L13" s="4"/>
      <c r="M13" s="6"/>
      <c r="N13" s="3"/>
    </row>
    <row r="14" spans="1:14" ht="12.75">
      <c r="A14" s="14"/>
      <c r="B14" s="34"/>
      <c r="C14" s="2"/>
      <c r="D14" s="6"/>
      <c r="E14" s="2"/>
      <c r="F14" s="6"/>
      <c r="G14" s="24"/>
      <c r="H14" s="6"/>
      <c r="I14" s="2"/>
      <c r="J14" s="8"/>
      <c r="L14" s="4"/>
      <c r="M14" s="6"/>
      <c r="N14" s="3"/>
    </row>
    <row r="15" spans="1:14" ht="12.75">
      <c r="A15" s="15"/>
      <c r="B15" s="32"/>
      <c r="C15" s="17"/>
      <c r="D15" s="16"/>
      <c r="E15" s="17"/>
      <c r="F15" s="16"/>
      <c r="G15" s="17"/>
      <c r="H15" s="16"/>
      <c r="I15" s="17"/>
      <c r="J15" s="18"/>
      <c r="K15" s="19"/>
      <c r="L15" s="20"/>
      <c r="M15" s="16"/>
      <c r="N15" s="21"/>
    </row>
    <row r="16" spans="1:14" ht="12.75">
      <c r="A16" s="14"/>
      <c r="B16" s="34"/>
      <c r="C16" s="2"/>
      <c r="D16" s="6"/>
      <c r="E16" s="2"/>
      <c r="F16" s="6"/>
      <c r="G16" s="2"/>
      <c r="H16" s="6"/>
      <c r="I16" s="2"/>
      <c r="J16" s="8"/>
      <c r="L16" s="4"/>
      <c r="M16" s="6"/>
      <c r="N16" s="3"/>
    </row>
    <row r="17" spans="1:14" ht="12.75">
      <c r="A17" s="14"/>
      <c r="B17" s="34"/>
      <c r="C17" s="2"/>
      <c r="D17" s="6"/>
      <c r="E17" s="2"/>
      <c r="F17" s="6"/>
      <c r="G17" s="24"/>
      <c r="H17" s="6"/>
      <c r="I17" s="2"/>
      <c r="J17" s="8"/>
      <c r="L17" s="4"/>
      <c r="M17" s="6"/>
      <c r="N17" s="3"/>
    </row>
    <row r="18" spans="1:14" ht="12.75">
      <c r="A18" s="14"/>
      <c r="B18" s="34"/>
      <c r="C18" s="2"/>
      <c r="D18" s="6"/>
      <c r="E18" s="2"/>
      <c r="F18" s="6"/>
      <c r="G18" s="24"/>
      <c r="H18" s="6"/>
      <c r="I18" s="2"/>
      <c r="J18" s="8"/>
      <c r="L18" s="4"/>
      <c r="M18" s="6"/>
      <c r="N18" s="3"/>
    </row>
    <row r="19" spans="1:14" ht="12.75">
      <c r="A19" s="15"/>
      <c r="B19" s="32"/>
      <c r="C19" s="17"/>
      <c r="D19" s="16"/>
      <c r="E19" s="17"/>
      <c r="F19" s="16"/>
      <c r="G19" s="17"/>
      <c r="H19" s="16"/>
      <c r="I19" s="17"/>
      <c r="J19" s="18"/>
      <c r="K19" s="19"/>
      <c r="L19" s="20"/>
      <c r="M19" s="16"/>
      <c r="N19" s="21"/>
    </row>
    <row r="20" spans="1:14" ht="12.75">
      <c r="A20" s="14"/>
      <c r="B20" s="34"/>
      <c r="C20" s="2"/>
      <c r="D20" s="6"/>
      <c r="E20" s="2"/>
      <c r="F20" s="6"/>
      <c r="G20" s="2"/>
      <c r="H20" s="6"/>
      <c r="I20" s="2"/>
      <c r="J20" s="8"/>
      <c r="L20" s="4"/>
      <c r="M20" s="6"/>
      <c r="N20" s="3"/>
    </row>
    <row r="21" spans="1:14" ht="12.75">
      <c r="A21" s="14"/>
      <c r="B21" s="34"/>
      <c r="C21" s="2"/>
      <c r="D21" s="6"/>
      <c r="E21" s="2"/>
      <c r="F21" s="6"/>
      <c r="G21" s="24"/>
      <c r="H21" s="6"/>
      <c r="I21" s="2"/>
      <c r="J21" s="8"/>
      <c r="L21" s="4"/>
      <c r="M21" s="6"/>
      <c r="N21" s="3"/>
    </row>
    <row r="22" spans="1:14" ht="12.75">
      <c r="A22" s="14"/>
      <c r="B22" s="34"/>
      <c r="C22" s="2"/>
      <c r="D22" s="6"/>
      <c r="E22" s="2"/>
      <c r="F22" s="6"/>
      <c r="G22" s="24"/>
      <c r="H22" s="6"/>
      <c r="I22" s="2"/>
      <c r="J22" s="8"/>
      <c r="L22" s="4"/>
      <c r="M22" s="6"/>
      <c r="N22" s="3"/>
    </row>
    <row r="23" spans="1:14" ht="12.75">
      <c r="A23" s="14"/>
      <c r="B23" s="34"/>
      <c r="C23" s="2"/>
      <c r="D23" s="6"/>
      <c r="E23" s="2"/>
      <c r="F23" s="6"/>
      <c r="G23" s="24"/>
      <c r="H23" s="6"/>
      <c r="I23" s="2"/>
      <c r="J23" s="8"/>
      <c r="L23" s="4"/>
      <c r="M23" s="6"/>
      <c r="N23" s="3"/>
    </row>
    <row r="24" spans="1:14" ht="12.75">
      <c r="A24" s="15"/>
      <c r="B24" s="32"/>
      <c r="C24" s="17"/>
      <c r="D24" s="16"/>
      <c r="E24" s="17"/>
      <c r="F24" s="16"/>
      <c r="G24" s="17"/>
      <c r="H24" s="16"/>
      <c r="I24" s="17"/>
      <c r="J24" s="18"/>
      <c r="K24" s="19"/>
      <c r="L24" s="20"/>
      <c r="M24" s="16"/>
      <c r="N24" s="21"/>
    </row>
    <row r="25" spans="1:14" ht="12.75">
      <c r="A25" s="14"/>
      <c r="B25" s="34"/>
      <c r="C25" s="2"/>
      <c r="D25" s="6"/>
      <c r="E25" s="2"/>
      <c r="F25" s="6"/>
      <c r="G25" s="2"/>
      <c r="H25" s="6"/>
      <c r="I25" s="2"/>
      <c r="J25" s="8"/>
      <c r="L25" s="4"/>
      <c r="M25" s="6"/>
      <c r="N25" s="3"/>
    </row>
    <row r="26" spans="1:14" ht="12.75">
      <c r="A26" s="14"/>
      <c r="B26" s="34"/>
      <c r="C26" s="2"/>
      <c r="D26" s="6"/>
      <c r="E26" s="2"/>
      <c r="F26" s="6"/>
      <c r="G26" s="24"/>
      <c r="H26" s="6"/>
      <c r="I26" s="2"/>
      <c r="J26" s="8"/>
      <c r="L26" s="4"/>
      <c r="M26" s="6"/>
      <c r="N26" s="3"/>
    </row>
    <row r="27" spans="1:14" ht="12.75">
      <c r="A27" s="15"/>
      <c r="B27" s="32"/>
      <c r="C27" s="17"/>
      <c r="D27" s="16"/>
      <c r="E27" s="17"/>
      <c r="F27" s="16"/>
      <c r="G27" s="17"/>
      <c r="H27" s="16"/>
      <c r="I27" s="17"/>
      <c r="J27" s="18"/>
      <c r="K27" s="19"/>
      <c r="L27" s="20"/>
      <c r="M27" s="16"/>
      <c r="N27" s="21"/>
    </row>
    <row r="28" spans="1:14" ht="12.75">
      <c r="A28" s="14"/>
      <c r="B28" s="34"/>
      <c r="C28" s="2"/>
      <c r="D28" s="6"/>
      <c r="E28" s="2"/>
      <c r="F28" s="6"/>
      <c r="G28" s="24"/>
      <c r="H28" s="6"/>
      <c r="I28" s="2"/>
      <c r="J28" s="8"/>
      <c r="L28" s="4"/>
      <c r="M28" s="6"/>
      <c r="N28" s="3"/>
    </row>
    <row r="29" spans="1:14" ht="12.75">
      <c r="A29" s="14"/>
      <c r="B29" s="34"/>
      <c r="C29" s="2"/>
      <c r="D29" s="6"/>
      <c r="E29" s="2"/>
      <c r="F29" s="6"/>
      <c r="G29" s="2"/>
      <c r="H29" s="6"/>
      <c r="I29" s="2"/>
      <c r="J29" s="8"/>
      <c r="L29" s="4"/>
      <c r="M29" s="6"/>
      <c r="N29" s="3"/>
    </row>
    <row r="30" spans="1:14" ht="12.75">
      <c r="A30" s="14"/>
      <c r="B30" s="34"/>
      <c r="C30" s="2"/>
      <c r="D30" s="6"/>
      <c r="E30" s="2"/>
      <c r="F30" s="6"/>
      <c r="G30" s="2"/>
      <c r="H30" s="6"/>
      <c r="I30" s="2"/>
      <c r="J30" s="8"/>
      <c r="L30" s="4"/>
      <c r="M30" s="6"/>
      <c r="N30" s="3"/>
    </row>
    <row r="31" spans="1:14" ht="12.75">
      <c r="A31" s="14"/>
      <c r="B31" s="34"/>
      <c r="C31" s="2"/>
      <c r="D31" s="6"/>
      <c r="E31" s="2"/>
      <c r="F31" s="6"/>
      <c r="G31" s="2"/>
      <c r="H31" s="6"/>
      <c r="I31" s="2"/>
      <c r="J31" s="8"/>
      <c r="L31" s="4"/>
      <c r="M31" s="6"/>
      <c r="N31" s="3"/>
    </row>
    <row r="32" spans="1:14" ht="12.75">
      <c r="A32" s="14"/>
      <c r="B32" s="34"/>
      <c r="C32" s="2"/>
      <c r="D32" s="6"/>
      <c r="E32" s="2"/>
      <c r="F32" s="6"/>
      <c r="G32" s="2"/>
      <c r="H32" s="6"/>
      <c r="I32" s="2"/>
      <c r="J32" s="8"/>
      <c r="L32" s="4"/>
      <c r="M32" s="6"/>
      <c r="N32" s="3"/>
    </row>
    <row r="33" spans="1:14" ht="12.75">
      <c r="A33" s="14"/>
      <c r="B33" s="34"/>
      <c r="C33" s="2"/>
      <c r="D33" s="6"/>
      <c r="E33" s="9"/>
      <c r="F33" s="6"/>
      <c r="G33" s="2"/>
      <c r="H33" s="6"/>
      <c r="I33" s="2"/>
      <c r="J33" s="8"/>
      <c r="L33" s="4"/>
      <c r="M33" s="6"/>
      <c r="N33" s="3"/>
    </row>
    <row r="34" spans="1:14" ht="12.75">
      <c r="A34" s="14"/>
      <c r="B34" s="34"/>
      <c r="C34" s="2"/>
      <c r="D34" s="6"/>
      <c r="E34" s="2"/>
      <c r="F34" s="6"/>
      <c r="G34" s="2"/>
      <c r="H34" s="6"/>
      <c r="I34" s="2"/>
      <c r="J34" s="8"/>
      <c r="L34" s="4"/>
      <c r="M34" s="6"/>
      <c r="N34" s="3"/>
    </row>
    <row r="35" spans="1:14" ht="12.75">
      <c r="A35" s="14"/>
      <c r="B35" s="34"/>
      <c r="C35" s="2"/>
      <c r="D35" s="6"/>
      <c r="E35" s="9"/>
      <c r="F35" s="6"/>
      <c r="G35" s="2"/>
      <c r="H35" s="6"/>
      <c r="I35" s="2"/>
      <c r="J35" s="8"/>
      <c r="L35" s="4"/>
      <c r="M35" s="6"/>
      <c r="N35" s="3"/>
    </row>
    <row r="36" spans="1:14" ht="12.75">
      <c r="A36" s="14"/>
      <c r="B36" s="34"/>
      <c r="C36" s="2"/>
      <c r="D36" s="6"/>
      <c r="E36" s="2"/>
      <c r="F36" s="6"/>
      <c r="G36" s="2"/>
      <c r="H36" s="6"/>
      <c r="I36" s="2"/>
      <c r="J36" s="8"/>
      <c r="L36" s="4"/>
      <c r="M36" s="6"/>
      <c r="N36" s="3"/>
    </row>
    <row r="37" spans="1:14" ht="12.75">
      <c r="A37" s="15"/>
      <c r="B37" s="32"/>
      <c r="C37" s="17"/>
      <c r="D37" s="16"/>
      <c r="E37" s="17"/>
      <c r="F37" s="16"/>
      <c r="G37" s="17"/>
      <c r="H37" s="16"/>
      <c r="I37" s="17"/>
      <c r="J37" s="18"/>
      <c r="K37" s="19"/>
      <c r="L37" s="20"/>
      <c r="M37" s="16"/>
      <c r="N37" s="21"/>
    </row>
    <row r="38" spans="1:14" ht="12.75">
      <c r="A38" s="14"/>
      <c r="B38" s="34"/>
      <c r="C38" s="2"/>
      <c r="D38" s="6"/>
      <c r="E38" s="2"/>
      <c r="F38" s="6"/>
      <c r="G38" s="2"/>
      <c r="H38" s="6"/>
      <c r="I38" s="2"/>
      <c r="J38" s="8"/>
      <c r="L38" s="4"/>
      <c r="M38" s="6"/>
      <c r="N38" s="3"/>
    </row>
    <row r="39" spans="1:14" ht="12.75">
      <c r="A39" s="14"/>
      <c r="B39" s="34"/>
      <c r="C39" s="2"/>
      <c r="D39" s="6"/>
      <c r="E39" s="9"/>
      <c r="F39" s="6"/>
      <c r="G39" s="2"/>
      <c r="H39" s="6"/>
      <c r="I39" s="2"/>
      <c r="J39" s="8"/>
      <c r="L39" s="4"/>
      <c r="M39" s="6"/>
      <c r="N39" s="3"/>
    </row>
    <row r="40" spans="1:14" ht="12.75">
      <c r="A40" s="14"/>
      <c r="B40" s="34"/>
      <c r="C40" s="2"/>
      <c r="D40" s="6"/>
      <c r="E40" s="9"/>
      <c r="F40" s="6"/>
      <c r="G40" s="2"/>
      <c r="H40" s="6"/>
      <c r="I40" s="2"/>
      <c r="J40" s="8"/>
      <c r="L40" s="4"/>
      <c r="M40" s="6"/>
      <c r="N40" s="3"/>
    </row>
    <row r="41" spans="1:14" ht="12.75">
      <c r="A41" s="14"/>
      <c r="B41" s="34"/>
      <c r="C41" s="2"/>
      <c r="D41" s="6"/>
      <c r="E41" s="2"/>
      <c r="F41" s="6"/>
      <c r="G41" s="2"/>
      <c r="H41" s="6"/>
      <c r="I41" s="2"/>
      <c r="J41" s="8"/>
      <c r="L41" s="4"/>
      <c r="M41" s="6"/>
      <c r="N41" s="3"/>
    </row>
    <row r="42" spans="1:14" ht="12.75">
      <c r="A42" s="14"/>
      <c r="B42" s="34"/>
      <c r="C42" s="2"/>
      <c r="D42" s="6"/>
      <c r="E42" s="9"/>
      <c r="F42" s="6"/>
      <c r="G42" s="2"/>
      <c r="H42" s="6"/>
      <c r="I42" s="2"/>
      <c r="J42" s="8"/>
      <c r="L42" s="4"/>
      <c r="M42" s="6"/>
      <c r="N42" s="3"/>
    </row>
    <row r="43" spans="1:14" ht="12.75">
      <c r="A43" s="4"/>
      <c r="B43" s="34"/>
      <c r="C43" s="2"/>
      <c r="D43" s="6"/>
      <c r="E43" s="2"/>
      <c r="F43" s="6"/>
      <c r="G43" s="2"/>
      <c r="H43" s="6"/>
      <c r="I43" s="2"/>
      <c r="J43" s="8"/>
      <c r="L43" s="4"/>
      <c r="M43" s="6"/>
      <c r="N43" s="3"/>
    </row>
    <row r="44" spans="1:14" ht="12.75">
      <c r="A44" s="23"/>
      <c r="B44" s="32"/>
      <c r="C44" s="17"/>
      <c r="D44" s="16"/>
      <c r="E44" s="17"/>
      <c r="F44" s="16"/>
      <c r="G44" s="17"/>
      <c r="H44" s="16"/>
      <c r="I44" s="17"/>
      <c r="J44" s="18"/>
      <c r="K44" s="19"/>
      <c r="L44" s="20"/>
      <c r="M44" s="16"/>
      <c r="N44" s="21"/>
    </row>
    <row r="45" spans="1:14" ht="13.5" thickBot="1">
      <c r="A45" s="50"/>
      <c r="B45" s="51"/>
      <c r="C45" s="12"/>
      <c r="D45" s="12"/>
      <c r="E45" s="12"/>
      <c r="F45" s="12"/>
      <c r="G45" s="12"/>
      <c r="H45" s="12"/>
      <c r="I45" s="12"/>
      <c r="J45" s="13"/>
      <c r="K45" s="10"/>
      <c r="L45" s="30"/>
      <c r="M45" s="12"/>
      <c r="N45" s="31"/>
    </row>
  </sheetData>
  <mergeCells count="12">
    <mergeCell ref="A45:B45"/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2006-05-04T13:40:25Z</cp:lastPrinted>
  <dcterms:created xsi:type="dcterms:W3CDTF">2001-11-07T10:10:22Z</dcterms:created>
  <dcterms:modified xsi:type="dcterms:W3CDTF">2006-05-04T13:40:41Z</dcterms:modified>
  <cp:category/>
  <cp:version/>
  <cp:contentType/>
  <cp:contentStatus/>
</cp:coreProperties>
</file>